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183" i="1" l="1"/>
  <c r="R166" i="1"/>
  <c r="R145" i="1"/>
  <c r="R127" i="1"/>
  <c r="R100" i="1"/>
  <c r="R120" i="1" s="1"/>
  <c r="R82" i="1"/>
  <c r="R67" i="1"/>
  <c r="R50" i="1"/>
  <c r="R38" i="1"/>
  <c r="R27" i="1"/>
  <c r="R16" i="1"/>
</calcChain>
</file>

<file path=xl/sharedStrings.xml><?xml version="1.0" encoding="utf-8"?>
<sst xmlns="http://schemas.openxmlformats.org/spreadsheetml/2006/main" count="445" uniqueCount="191">
  <si>
    <t>График оценочных процедур</t>
  </si>
  <si>
    <t>на 1 полугодие 2024-2025 учебного года</t>
  </si>
  <si>
    <t>НАЧАЛЬНОЕ ОБЩЕЕ ОБРАЗОВАНИЕ</t>
  </si>
  <si>
    <t>период проведения</t>
  </si>
  <si>
    <t>сентябрь</t>
  </si>
  <si>
    <t>октябрь</t>
  </si>
  <si>
    <t>ноябрь</t>
  </si>
  <si>
    <t>декабрь</t>
  </si>
  <si>
    <t>всего за 1 полугодие 2024-2025 учебного года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</si>
  <si>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</si>
  <si>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</si>
  <si>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</si>
  <si>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</si>
  <si>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1 класс</t>
  </si>
  <si>
    <t>Русский язык</t>
  </si>
  <si>
    <t>12.09.24 СД (ком.раб)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</si>
  <si>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</si>
  <si>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</si>
  <si>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</si>
  <si>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</si>
  <si>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</si>
  <si>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Труд (технология)</t>
  </si>
  <si>
    <t>Физическая культура</t>
  </si>
  <si>
    <t>Всего</t>
  </si>
  <si>
    <t>2 класс</t>
  </si>
  <si>
    <t>20.09.24 ВКД</t>
  </si>
  <si>
    <t>23.10.2024 Д</t>
  </si>
  <si>
    <t>25.12.24.Д</t>
  </si>
  <si>
    <t>27.09.24 ВКР</t>
  </si>
  <si>
    <t>Английский язык</t>
  </si>
  <si>
    <t>16.10.24 КР</t>
  </si>
  <si>
    <t>11.12.24 КР</t>
  </si>
  <si>
    <t>10.09.24 ВКР</t>
  </si>
  <si>
    <t>23.10.24 КР</t>
  </si>
  <si>
    <t>27.10.24 КР</t>
  </si>
  <si>
    <t>25.12.24 КР</t>
  </si>
  <si>
    <t>24.09.24 ВКР</t>
  </si>
  <si>
    <t>3 класс</t>
  </si>
  <si>
    <t>18.09.24 ВКР</t>
  </si>
  <si>
    <t>21.10.24 Д</t>
  </si>
  <si>
    <t>27.12.24 Д</t>
  </si>
  <si>
    <t>30.09.24 ВКР</t>
  </si>
  <si>
    <t>17.09. 24 ВКР</t>
  </si>
  <si>
    <t>16.10. 24 КР</t>
  </si>
  <si>
    <t>17.12.24 КР</t>
  </si>
  <si>
    <t>19.09.24 ВКР</t>
  </si>
  <si>
    <t>22.10.24 КР</t>
  </si>
  <si>
    <t>24.12.24 КР</t>
  </si>
  <si>
    <t>всего</t>
  </si>
  <si>
    <t>4 класс</t>
  </si>
  <si>
    <t>16.09.24 ВКР</t>
  </si>
  <si>
    <t>22.10.24   Д</t>
  </si>
  <si>
    <t>05.12.24  Д</t>
  </si>
  <si>
    <t>17.09.24 ВКР</t>
  </si>
  <si>
    <t>18.12.24 КР</t>
  </si>
  <si>
    <t>19.10.24 КР</t>
  </si>
  <si>
    <t>12.12.24 КР</t>
  </si>
  <si>
    <t>20.09.24 ВКР</t>
  </si>
  <si>
    <t>Основы религиозных культур и светской этики</t>
  </si>
  <si>
    <t xml:space="preserve">всего </t>
  </si>
  <si>
    <t>ОСНОВНОЕ ОБЩЕЕ ОБРАЗОВАНИЕ</t>
  </si>
  <si>
    <t>5 класс</t>
  </si>
  <si>
    <t xml:space="preserve">16.09.24 ВКР </t>
  </si>
  <si>
    <t>27.11.24 КР</t>
  </si>
  <si>
    <t>16.12.24 КР</t>
  </si>
  <si>
    <t>Литература</t>
  </si>
  <si>
    <t>Английский  язык</t>
  </si>
  <si>
    <t>18. 09. 24 ВКР</t>
  </si>
  <si>
    <t>19.09.2024 ВКР</t>
  </si>
  <si>
    <t>07.11.24, 25.11.24 КР</t>
  </si>
  <si>
    <t>20.12.24 КР</t>
  </si>
  <si>
    <t>История</t>
  </si>
  <si>
    <t>09.09.24 СД</t>
  </si>
  <si>
    <t>География</t>
  </si>
  <si>
    <t>12.09.24 СД</t>
  </si>
  <si>
    <t>Биология</t>
  </si>
  <si>
    <t>13.09.24 СД</t>
  </si>
  <si>
    <t>02.12.24 ТР</t>
  </si>
  <si>
    <t>09.12.24 ТР</t>
  </si>
  <si>
    <t>10.12.24 КР</t>
  </si>
  <si>
    <t>ОДНКНР</t>
  </si>
  <si>
    <t>10.09.24 СД</t>
  </si>
  <si>
    <t>6 класс</t>
  </si>
  <si>
    <t>12.09.24 ВКР</t>
  </si>
  <si>
    <t>18.10.24 КР</t>
  </si>
  <si>
    <t>20.11.24 КР</t>
  </si>
  <si>
    <t>22.12.24 КР</t>
  </si>
  <si>
    <t>13.09.24 ВКР</t>
  </si>
  <si>
    <t>07.11.24 КР</t>
  </si>
  <si>
    <t>19.12.24 КР</t>
  </si>
  <si>
    <t>11.09.24 ВКР</t>
  </si>
  <si>
    <t>14.10.24 ВКР</t>
  </si>
  <si>
    <t>13.09.2024 КР</t>
  </si>
  <si>
    <t>22.11.2024 КР</t>
  </si>
  <si>
    <t>Обществознание</t>
  </si>
  <si>
    <t>11.11.2024 КР</t>
  </si>
  <si>
    <t>03.12.24 ТР</t>
  </si>
  <si>
    <t>20.12.24 ТР</t>
  </si>
  <si>
    <t>26.12.2024 ТР</t>
  </si>
  <si>
    <t>7 класс</t>
  </si>
  <si>
    <t>10.10.24 КР</t>
  </si>
  <si>
    <t>Алгебра</t>
  </si>
  <si>
    <t>Геометрия</t>
  </si>
  <si>
    <t>Вероятность и статистика</t>
  </si>
  <si>
    <t>11.09.24 СД</t>
  </si>
  <si>
    <t>Информатика</t>
  </si>
  <si>
    <t>12.11.24 КР</t>
  </si>
  <si>
    <t>02.12.24 КР</t>
  </si>
  <si>
    <t>Физика</t>
  </si>
  <si>
    <t>16.09.24 СД</t>
  </si>
  <si>
    <t>23.12.24 КР</t>
  </si>
  <si>
    <t>11.12.24 ТР</t>
  </si>
  <si>
    <t>8 класс</t>
  </si>
  <si>
    <t>13.11.24 КР</t>
  </si>
  <si>
    <t>21.10.24 КР</t>
  </si>
  <si>
    <t>11.11.24 КР</t>
  </si>
  <si>
    <t>25.09.24 ВКР</t>
  </si>
  <si>
    <t>08.10.24 КР</t>
  </si>
  <si>
    <t>28.11.24 КР</t>
  </si>
  <si>
    <t>09.09.24 ВКР</t>
  </si>
  <si>
    <t>Химия</t>
  </si>
  <si>
    <t>14.11.2024 КР</t>
  </si>
  <si>
    <t>13.12.24 ТР</t>
  </si>
  <si>
    <t>Основы безопасности и защиты Родины</t>
  </si>
  <si>
    <t>УКВД "Функциональная грамотность"</t>
  </si>
  <si>
    <t>23.09-04.10.2024 ДР ЕНГ</t>
  </si>
  <si>
    <t>07.10-18.10.2024 МГ      21.10-31.10.24 ЧГ</t>
  </si>
  <si>
    <t>Речь и альтернативная коммуникация</t>
  </si>
  <si>
    <t>Математические представления</t>
  </si>
  <si>
    <t>Окружающий и социальный мир</t>
  </si>
  <si>
    <t>Окружающий природный мир</t>
  </si>
  <si>
    <t>Домоводство</t>
  </si>
  <si>
    <t>08.11.24 КР</t>
  </si>
  <si>
    <t>06.11.24 КР</t>
  </si>
  <si>
    <t>25.10.24 КР</t>
  </si>
  <si>
    <t>06.09.24 ВКР</t>
  </si>
  <si>
    <t>18.11.24 КР</t>
  </si>
  <si>
    <t>24.10.24 КР</t>
  </si>
  <si>
    <t>СРЕДНЕЕ ОБЩЕЕ ОБРАЗОВАНИЕ</t>
  </si>
  <si>
    <t>10 класс</t>
  </si>
  <si>
    <t>26.09.24 КР</t>
  </si>
  <si>
    <t>Иностранный язык (английский)</t>
  </si>
  <si>
    <t>21.11.24 КР</t>
  </si>
  <si>
    <t>Алгебра и начала математического анализа</t>
  </si>
  <si>
    <t xml:space="preserve">10.09.24 СД </t>
  </si>
  <si>
    <t>03.10.24 КР 24.10.24 КР</t>
  </si>
  <si>
    <t>17.09.24 СД 30.09.24 КР</t>
  </si>
  <si>
    <t>05.11.24 КР 25.11.24 КР</t>
  </si>
  <si>
    <t>Индивидуальный проект</t>
  </si>
  <si>
    <t xml:space="preserve">12.09.24 СД </t>
  </si>
  <si>
    <t>11 класс</t>
  </si>
  <si>
    <t>25.09.24 КР</t>
  </si>
  <si>
    <t>05.12.2024 КР</t>
  </si>
  <si>
    <t>14.10.25 КР</t>
  </si>
  <si>
    <t>12.09.24  СД</t>
  </si>
  <si>
    <t>03.10.24 КР</t>
  </si>
  <si>
    <t>09.12.24 КР</t>
  </si>
  <si>
    <t>09.10.24 КР</t>
  </si>
  <si>
    <t>06.12.24 КР</t>
  </si>
  <si>
    <t>16.09.24  СД</t>
  </si>
  <si>
    <t>24.09.24 СД</t>
  </si>
  <si>
    <t>17.09.24 КР</t>
  </si>
  <si>
    <t>Условные обозначения</t>
  </si>
  <si>
    <t>ВПР - Всероссийская проверочная работа</t>
  </si>
  <si>
    <t>образец 23.11.24 КР</t>
  </si>
  <si>
    <t>КР - контрольная работа</t>
  </si>
  <si>
    <t>Д - диктант</t>
  </si>
  <si>
    <t>образец 25.09.24 Д</t>
  </si>
  <si>
    <t>ПА - промежуточная аттестация</t>
  </si>
  <si>
    <t>образец март-май ПА. КР</t>
  </si>
  <si>
    <t>МР - мониторинговая работа</t>
  </si>
  <si>
    <t>образец 11.04-16.05.25 ПА. ВПР</t>
  </si>
  <si>
    <t>ВМР - входная мониторинговая работа</t>
  </si>
  <si>
    <t>образец 11.04-16.05.25 ВПР</t>
  </si>
  <si>
    <t>РДТ - региональное диагностичсекое тестирование</t>
  </si>
  <si>
    <t>ИС (И) - итоговое сочинение (изложение)</t>
  </si>
  <si>
    <t>ИС - итоговое собеседование по русскому языку</t>
  </si>
  <si>
    <t>ВДР - входная диагностическая контрольная работа</t>
  </si>
  <si>
    <t>РЗ по ФИЗ - региональный зачет по физической культуре</t>
  </si>
  <si>
    <t>ПЭ -  пробный экзамен</t>
  </si>
  <si>
    <t>ТР - тестовая работа</t>
  </si>
  <si>
    <t>ЗП - защита проекта</t>
  </si>
  <si>
    <t>СКН - сдача контрольных нормативов (физ.кул)</t>
  </si>
  <si>
    <t>З - зачет</t>
  </si>
  <si>
    <t>ФГ -  функциональная грамотность</t>
  </si>
  <si>
    <t>СД - стартовая диагностика</t>
  </si>
  <si>
    <t>МБОУ Солгонская СОШ</t>
  </si>
  <si>
    <t>9 к класс</t>
  </si>
  <si>
    <t>9  класс</t>
  </si>
  <si>
    <t>24.09.2024 КР</t>
  </si>
  <si>
    <t>06.09.24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</si>
</sst>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scheme val="minor"/>
    </font>
    <font>
      <sz val="11"/>
      <color rgb="FF9C6500"/>
      <name val="Calibri"/>
      <scheme val="minor"/>
    </font>
    <font>
      <sz val="11"/>
      <color rgb="FF9C0006"/>
      <name val="Calibri"/>
      <scheme val="minor"/>
    </font>
    <font>
      <sz val="11"/>
      <color indexed="2"/>
      <name val="Calibri"/>
      <scheme val="minor"/>
    </font>
    <font>
      <sz val="11"/>
      <color rgb="FF006100"/>
      <name val="Calibri"/>
      <scheme val="minor"/>
    </font>
    <font>
      <b/>
      <sz val="16"/>
      <color theme="1"/>
      <name val="Arial"/>
    </font>
    <font>
      <b/>
      <sz val="16"/>
      <color theme="1"/>
      <name val="Calibri"/>
      <scheme val="minor"/>
    </font>
    <font>
      <b/>
      <sz val="14"/>
      <color rgb="FF9C6500"/>
      <name val="Calibri"/>
      <scheme val="minor"/>
    </font>
    <font>
      <b/>
      <sz val="11"/>
      <color rgb="FF006100"/>
      <name val="Calibri"/>
      <scheme val="minor"/>
    </font>
    <font>
      <b/>
      <sz val="11"/>
      <color theme="1"/>
      <name val="Asana"/>
    </font>
    <font>
      <b/>
      <sz val="11"/>
      <color rgb="FF9C0006"/>
      <name val="Asana"/>
    </font>
    <font>
      <b/>
      <sz val="12"/>
      <name val="Asana"/>
    </font>
    <font>
      <sz val="11"/>
      <color theme="1"/>
      <name val="Asana"/>
    </font>
    <font>
      <sz val="11"/>
      <name val="Asana"/>
    </font>
    <font>
      <b/>
      <sz val="11"/>
      <color rgb="FF9C0006"/>
      <name val="Calibri"/>
      <scheme val="minor"/>
    </font>
    <font>
      <b/>
      <sz val="11"/>
      <color indexed="2"/>
      <name val="Calibri"/>
      <scheme val="minor"/>
    </font>
    <font>
      <b/>
      <sz val="11"/>
      <name val="Asana"/>
    </font>
    <font>
      <b/>
      <sz val="12"/>
      <color theme="1"/>
      <name val="Times New Roman"/>
    </font>
    <font>
      <b/>
      <sz val="16"/>
      <color indexed="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none"/>
    </fill>
    <fill>
      <patternFill patternType="solid">
        <fgColor rgb="FFC6EFCE"/>
        <bgColor rgb="FFC6EFCE"/>
      </patternFill>
    </fill>
    <fill>
      <patternFill patternType="solid">
        <fgColor rgb="FF00B0F0"/>
        <bgColor rgb="FF00B0F0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rgb="FFFFEB9C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/>
      <diagonal/>
    </border>
  </borders>
  <cellStyleXfs count="5">
    <xf numFmtId="0" fontId="0" fillId="0" borderId="0"/>
    <xf numFmtId="0" fontId="1" fillId="2" borderId="0" applyNumberFormat="0" applyBorder="0"/>
    <xf numFmtId="0" fontId="2" fillId="3" borderId="0" applyNumberFormat="0" applyBorder="0"/>
    <xf numFmtId="0" fontId="3" fillId="4" borderId="0" applyNumberFormat="0" applyFill="0" applyBorder="0"/>
    <xf numFmtId="0" fontId="4" fillId="5" borderId="0" applyNumberFormat="0" applyBorder="0"/>
  </cellStyleXfs>
  <cellXfs count="92"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" fillId="2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14" fontId="13" fillId="0" borderId="1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6" xfId="0" applyBorder="1"/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" fillId="8" borderId="1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0" fillId="0" borderId="0" xfId="0"/>
    <xf numFmtId="0" fontId="0" fillId="0" borderId="8" xfId="0" applyBorder="1"/>
    <xf numFmtId="0" fontId="0" fillId="0" borderId="22" xfId="0" applyBorder="1"/>
    <xf numFmtId="0" fontId="15" fillId="7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/>
    </xf>
    <xf numFmtId="0" fontId="8" fillId="5" borderId="2" xfId="4" applyFont="1" applyFill="1" applyBorder="1" applyAlignment="1">
      <alignment horizontal="center" vertical="center"/>
    </xf>
    <xf numFmtId="0" fontId="8" fillId="5" borderId="3" xfId="4" applyFont="1" applyFill="1" applyBorder="1" applyAlignment="1">
      <alignment horizontal="center" vertical="center"/>
    </xf>
    <xf numFmtId="0" fontId="8" fillId="5" borderId="4" xfId="4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 textRotation="90"/>
    </xf>
    <xf numFmtId="0" fontId="10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4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textRotation="90" wrapText="1"/>
    </xf>
    <xf numFmtId="0" fontId="8" fillId="5" borderId="1" xfId="4" applyFont="1" applyFill="1" applyBorder="1" applyAlignment="1">
      <alignment horizontal="center" vertical="center" textRotation="90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</cellXfs>
  <cellStyles count="5">
    <cellStyle name="Нейтральный" xfId="1" builtinId="28"/>
    <cellStyle name="Обычный" xfId="0" builtinId="0"/>
    <cellStyle name="Плохой" xfId="2" builtinId="27"/>
    <cellStyle name="Текст предупреждения" xfId="3" builtinId="11"/>
    <cellStyle name="Хороший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6"/>
  <sheetViews>
    <sheetView tabSelected="1" topLeftCell="A142" zoomScale="70" workbookViewId="0">
      <pane xSplit="1" topLeftCell="B1" activePane="topRight" state="frozen"/>
      <selection activeCell="A202" sqref="A202:E220"/>
      <selection pane="topRight" activeCell="F189" sqref="F189"/>
    </sheetView>
  </sheetViews>
  <sheetFormatPr defaultRowHeight="15"/>
  <cols>
    <col min="1" max="1" width="37.7109375" customWidth="1"/>
    <col min="2" max="2" width="11" customWidth="1"/>
    <col min="3" max="3" width="10.140625" bestFit="1"/>
    <col min="5" max="5" width="11" customWidth="1"/>
    <col min="6" max="6" width="9.85546875" bestFit="1"/>
    <col min="7" max="7" width="10" customWidth="1"/>
    <col min="9" max="9" width="10.140625" bestFit="1"/>
    <col min="11" max="11" width="10.5703125" customWidth="1"/>
    <col min="12" max="12" width="9.85546875" bestFit="1"/>
    <col min="13" max="13" width="10.140625" bestFit="1"/>
    <col min="14" max="14" width="9.85546875" bestFit="1"/>
    <col min="17" max="17" width="10.140625" bestFit="1"/>
    <col min="19" max="19" width="38.5703125" customWidth="1"/>
  </cols>
  <sheetData>
    <row r="1" spans="1:35" ht="2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35" ht="21">
      <c r="A2" s="65" t="s">
        <v>186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35" ht="21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35" ht="18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35">
      <c r="A5" s="67" t="s">
        <v>3</v>
      </c>
      <c r="B5" s="68" t="s">
        <v>4</v>
      </c>
      <c r="C5" s="68"/>
      <c r="D5" s="68"/>
      <c r="E5" s="68"/>
      <c r="F5" s="69" t="s">
        <v>5</v>
      </c>
      <c r="G5" s="70"/>
      <c r="H5" s="70"/>
      <c r="I5" s="71"/>
      <c r="J5" s="69" t="s">
        <v>6</v>
      </c>
      <c r="K5" s="70"/>
      <c r="L5" s="70"/>
      <c r="M5" s="71"/>
      <c r="N5" s="69" t="s">
        <v>7</v>
      </c>
      <c r="O5" s="70"/>
      <c r="P5" s="70"/>
      <c r="Q5" s="71"/>
      <c r="R5" s="72" t="s">
        <v>8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257.45" customHeight="1">
      <c r="A6" s="67"/>
      <c r="B6" s="2" t="s">
        <v>9</v>
      </c>
      <c r="C6" s="2" t="s">
        <v>10</v>
      </c>
      <c r="D6" s="2" t="s">
        <v>11</v>
      </c>
      <c r="E6" s="2" t="s">
        <v>12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9</v>
      </c>
      <c r="O6" s="2" t="s">
        <v>10</v>
      </c>
      <c r="P6" s="2" t="s">
        <v>11</v>
      </c>
      <c r="Q6" s="2" t="s">
        <v>12</v>
      </c>
      <c r="R6" s="7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73" t="s">
        <v>13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4"/>
    </row>
    <row r="8" spans="1:35" ht="42.75">
      <c r="A8" s="5" t="s">
        <v>14</v>
      </c>
      <c r="B8" s="6"/>
      <c r="C8" s="7"/>
      <c r="D8" s="7"/>
      <c r="E8" s="8" t="s">
        <v>15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>
        <v>1</v>
      </c>
    </row>
    <row r="9" spans="1:35" ht="28.9" customHeight="1">
      <c r="A9" s="5" t="s">
        <v>16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>
        <v>0</v>
      </c>
    </row>
    <row r="10" spans="1:35" ht="42.75">
      <c r="A10" s="5" t="s">
        <v>17</v>
      </c>
      <c r="B10" s="7"/>
      <c r="C10" s="7"/>
      <c r="D10" s="7"/>
      <c r="E10" s="10" t="s">
        <v>15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>
        <v>1</v>
      </c>
    </row>
    <row r="11" spans="1:35" ht="22.9" customHeight="1">
      <c r="A11" s="5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>
        <v>0</v>
      </c>
    </row>
    <row r="12" spans="1:35" ht="15.75">
      <c r="A12" s="5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>
        <v>0</v>
      </c>
    </row>
    <row r="13" spans="1:35" ht="24" customHeight="1">
      <c r="A13" s="5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>
        <v>0</v>
      </c>
    </row>
    <row r="14" spans="1:35" ht="19.899999999999999" customHeight="1">
      <c r="A14" s="5" t="s">
        <v>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>
        <v>0</v>
      </c>
    </row>
    <row r="15" spans="1:35" ht="28.9" customHeight="1">
      <c r="A15" s="5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>
        <v>0</v>
      </c>
    </row>
    <row r="16" spans="1:35" s="1" customFormat="1" ht="28.9" customHeight="1">
      <c r="A16" s="11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>
        <f>SUM(R8:R15)</f>
        <v>2</v>
      </c>
    </row>
    <row r="17" spans="1:18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9"/>
    </row>
    <row r="18" spans="1:18" ht="30">
      <c r="A18" s="5" t="s">
        <v>14</v>
      </c>
      <c r="B18" s="7"/>
      <c r="C18" s="7"/>
      <c r="D18" s="7"/>
      <c r="E18" s="14" t="s">
        <v>25</v>
      </c>
      <c r="F18" s="15"/>
      <c r="G18" s="7"/>
      <c r="H18" s="7"/>
      <c r="I18" s="16" t="s">
        <v>26</v>
      </c>
      <c r="J18" s="7"/>
      <c r="K18" s="7"/>
      <c r="L18" s="7"/>
      <c r="M18" s="7"/>
      <c r="N18" s="7"/>
      <c r="O18" s="7"/>
      <c r="P18" s="7"/>
      <c r="Q18" s="7" t="s">
        <v>27</v>
      </c>
      <c r="R18" s="9">
        <v>3</v>
      </c>
    </row>
    <row r="19" spans="1:18" ht="28.5">
      <c r="A19" s="5" t="s">
        <v>16</v>
      </c>
      <c r="B19" s="7"/>
      <c r="C19" s="7"/>
      <c r="D19" s="7"/>
      <c r="E19" s="7" t="s">
        <v>28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>
        <v>1</v>
      </c>
    </row>
    <row r="20" spans="1:18" ht="28.5">
      <c r="A20" s="5" t="s">
        <v>29</v>
      </c>
      <c r="B20" s="7"/>
      <c r="C20" s="7"/>
      <c r="D20" s="7"/>
      <c r="E20" s="7"/>
      <c r="F20" s="7"/>
      <c r="G20" s="7"/>
      <c r="H20" s="7"/>
      <c r="I20" s="7" t="s">
        <v>30</v>
      </c>
      <c r="J20" s="7"/>
      <c r="K20" s="7"/>
      <c r="L20" s="7"/>
      <c r="M20" s="7"/>
      <c r="N20" s="7"/>
      <c r="O20" s="7"/>
      <c r="P20" s="7"/>
      <c r="Q20" s="7" t="s">
        <v>31</v>
      </c>
      <c r="R20" s="9">
        <v>2</v>
      </c>
    </row>
    <row r="21" spans="1:18" ht="28.5">
      <c r="A21" s="5" t="s">
        <v>17</v>
      </c>
      <c r="B21" s="7"/>
      <c r="C21" s="7"/>
      <c r="D21" s="7"/>
      <c r="E21" s="7" t="s">
        <v>32</v>
      </c>
      <c r="F21" s="7"/>
      <c r="G21" s="7"/>
      <c r="H21" s="7"/>
      <c r="I21" s="7" t="s">
        <v>33</v>
      </c>
      <c r="J21" s="7"/>
      <c r="K21" s="7"/>
      <c r="L21" s="7"/>
      <c r="M21" s="7" t="s">
        <v>34</v>
      </c>
      <c r="N21" s="7"/>
      <c r="O21" s="7"/>
      <c r="P21" s="7"/>
      <c r="Q21" s="7" t="s">
        <v>35</v>
      </c>
      <c r="R21" s="9">
        <v>4</v>
      </c>
    </row>
    <row r="22" spans="1:18" ht="28.5">
      <c r="A22" s="5" t="s">
        <v>18</v>
      </c>
      <c r="B22" s="7"/>
      <c r="C22" s="7"/>
      <c r="D22" s="7"/>
      <c r="E22" s="7" t="s">
        <v>36</v>
      </c>
      <c r="F22" s="7"/>
      <c r="G22" s="7"/>
      <c r="H22" s="7"/>
      <c r="I22" s="6"/>
      <c r="J22" s="7"/>
      <c r="K22" s="7"/>
      <c r="L22" s="7"/>
      <c r="M22" s="7"/>
      <c r="N22" s="7"/>
      <c r="O22" s="7"/>
      <c r="P22" s="7"/>
      <c r="Q22" s="7"/>
      <c r="R22" s="9">
        <v>1</v>
      </c>
    </row>
    <row r="23" spans="1:18" ht="15.75">
      <c r="A23" s="5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>
        <v>0</v>
      </c>
    </row>
    <row r="24" spans="1:18" ht="15.75">
      <c r="A24" s="5" t="s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>
        <v>0</v>
      </c>
    </row>
    <row r="25" spans="1:18" ht="15.75">
      <c r="A25" s="5" t="s">
        <v>21</v>
      </c>
      <c r="B25" s="7"/>
      <c r="C25" s="7"/>
      <c r="D25" s="7"/>
      <c r="E25" s="7"/>
      <c r="F25" s="7"/>
      <c r="G25" s="7"/>
      <c r="H25" s="7"/>
      <c r="I25" s="6"/>
      <c r="J25" s="7"/>
      <c r="K25" s="7"/>
      <c r="L25" s="7"/>
      <c r="M25" s="7"/>
      <c r="N25" s="7"/>
      <c r="O25" s="7"/>
      <c r="P25" s="7"/>
      <c r="Q25" s="7"/>
      <c r="R25" s="9">
        <v>0</v>
      </c>
    </row>
    <row r="26" spans="1:18" ht="15.75">
      <c r="A26" s="5" t="s"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>
        <v>0</v>
      </c>
    </row>
    <row r="27" spans="1:18" s="1" customFormat="1" ht="15.75">
      <c r="A27" s="11" t="s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>
        <f>SUM(R18:R26)</f>
        <v>11</v>
      </c>
    </row>
    <row r="28" spans="1:18">
      <c r="A28" s="74" t="s">
        <v>37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9"/>
    </row>
    <row r="29" spans="1:18" ht="28.5">
      <c r="A29" s="5" t="s">
        <v>14</v>
      </c>
      <c r="B29" s="7"/>
      <c r="C29" s="7"/>
      <c r="D29" s="7"/>
      <c r="E29" s="16" t="s">
        <v>38</v>
      </c>
      <c r="F29" s="7"/>
      <c r="G29" s="7"/>
      <c r="H29" s="7"/>
      <c r="I29" s="7" t="s">
        <v>39</v>
      </c>
      <c r="J29" s="7"/>
      <c r="K29" s="7"/>
      <c r="L29" s="7"/>
      <c r="M29" s="7"/>
      <c r="N29" s="7"/>
      <c r="O29" s="7"/>
      <c r="P29" s="7"/>
      <c r="Q29" s="7" t="s">
        <v>40</v>
      </c>
      <c r="R29" s="9">
        <v>3</v>
      </c>
    </row>
    <row r="30" spans="1:18" ht="28.5">
      <c r="A30" s="5" t="s">
        <v>16</v>
      </c>
      <c r="B30" s="7"/>
      <c r="C30" s="7"/>
      <c r="D30" s="7"/>
      <c r="E30" s="7" t="s">
        <v>41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6"/>
      <c r="R30" s="9">
        <v>1</v>
      </c>
    </row>
    <row r="31" spans="1:18" ht="28.5">
      <c r="A31" s="5" t="s">
        <v>29</v>
      </c>
      <c r="B31" s="7"/>
      <c r="C31" s="7"/>
      <c r="D31" s="7"/>
      <c r="E31" s="7" t="s">
        <v>42</v>
      </c>
      <c r="F31" s="7"/>
      <c r="G31" s="7"/>
      <c r="H31" s="7"/>
      <c r="I31" s="7" t="s">
        <v>43</v>
      </c>
      <c r="J31" s="7"/>
      <c r="K31" s="7"/>
      <c r="L31" s="7"/>
      <c r="M31" s="7"/>
      <c r="N31" s="7"/>
      <c r="O31" s="7"/>
      <c r="P31" s="7"/>
      <c r="Q31" s="7" t="s">
        <v>44</v>
      </c>
      <c r="R31" s="9">
        <v>3</v>
      </c>
    </row>
    <row r="32" spans="1:18" ht="28.5">
      <c r="A32" s="5" t="s">
        <v>17</v>
      </c>
      <c r="B32" s="7"/>
      <c r="C32" s="7"/>
      <c r="D32" s="7"/>
      <c r="E32" s="7" t="s">
        <v>45</v>
      </c>
      <c r="F32" s="7"/>
      <c r="G32" s="7"/>
      <c r="H32" s="7"/>
      <c r="I32" s="7" t="s">
        <v>46</v>
      </c>
      <c r="J32" s="7"/>
      <c r="K32" s="7"/>
      <c r="L32" s="7"/>
      <c r="M32" s="7"/>
      <c r="N32" s="7"/>
      <c r="O32" s="7"/>
      <c r="P32" s="7"/>
      <c r="Q32" s="7" t="s">
        <v>47</v>
      </c>
      <c r="R32" s="9">
        <v>3</v>
      </c>
    </row>
    <row r="33" spans="1:18" ht="28.5">
      <c r="A33" s="5" t="s">
        <v>18</v>
      </c>
      <c r="B33" s="7"/>
      <c r="C33" s="7"/>
      <c r="D33" s="7"/>
      <c r="E33" s="7" t="s">
        <v>28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6"/>
      <c r="R33" s="9">
        <v>1</v>
      </c>
    </row>
    <row r="34" spans="1:18" ht="15.75">
      <c r="A34" s="5" t="s">
        <v>19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9">
        <v>0</v>
      </c>
    </row>
    <row r="35" spans="1:18" ht="15.75">
      <c r="A35" s="5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9">
        <v>0</v>
      </c>
    </row>
    <row r="36" spans="1:18" ht="15.75">
      <c r="A36" s="5" t="s">
        <v>21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9">
        <v>0</v>
      </c>
    </row>
    <row r="37" spans="1:18" ht="15.75">
      <c r="A37" s="5" t="s">
        <v>22</v>
      </c>
      <c r="B37" s="7"/>
      <c r="C37" s="7"/>
      <c r="D37" s="7"/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9">
        <v>0</v>
      </c>
    </row>
    <row r="38" spans="1:18" s="1" customFormat="1" ht="15.75">
      <c r="A38" s="11" t="s">
        <v>48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>
        <f>SUM(R29:R37)</f>
        <v>11</v>
      </c>
    </row>
    <row r="39" spans="1:18">
      <c r="A39" s="74" t="s">
        <v>49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9"/>
    </row>
    <row r="40" spans="1:18" ht="28.5">
      <c r="A40" s="5" t="s">
        <v>14</v>
      </c>
      <c r="B40" s="6"/>
      <c r="C40" s="7"/>
      <c r="D40" s="7"/>
      <c r="E40" s="7" t="s">
        <v>50</v>
      </c>
      <c r="F40" s="7"/>
      <c r="G40" s="7"/>
      <c r="H40" s="7"/>
      <c r="I40" s="6" t="s">
        <v>51</v>
      </c>
      <c r="J40" s="7"/>
      <c r="K40" s="7"/>
      <c r="L40" s="7"/>
      <c r="M40" s="7"/>
      <c r="N40" s="6"/>
      <c r="O40" s="7"/>
      <c r="P40" s="7"/>
      <c r="Q40" s="7" t="s">
        <v>52</v>
      </c>
      <c r="R40" s="9">
        <v>3</v>
      </c>
    </row>
    <row r="41" spans="1:18" ht="28.5">
      <c r="A41" s="5" t="s">
        <v>16</v>
      </c>
      <c r="B41" s="7"/>
      <c r="C41" s="7"/>
      <c r="D41" s="7"/>
      <c r="E41" s="7" t="s">
        <v>38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9">
        <v>1</v>
      </c>
    </row>
    <row r="42" spans="1:18" ht="28.5">
      <c r="A42" s="5" t="s">
        <v>29</v>
      </c>
      <c r="B42" s="7"/>
      <c r="C42" s="7"/>
      <c r="D42" s="7"/>
      <c r="E42" s="7" t="s">
        <v>53</v>
      </c>
      <c r="F42" s="7"/>
      <c r="G42" s="7"/>
      <c r="H42" s="7"/>
      <c r="I42" s="7" t="s">
        <v>30</v>
      </c>
      <c r="J42" s="7"/>
      <c r="K42" s="7"/>
      <c r="L42" s="7"/>
      <c r="M42" s="7"/>
      <c r="N42" s="6"/>
      <c r="O42" s="7"/>
      <c r="P42" s="7"/>
      <c r="Q42" s="7" t="s">
        <v>54</v>
      </c>
      <c r="R42" s="9">
        <v>3</v>
      </c>
    </row>
    <row r="43" spans="1:18" ht="28.5">
      <c r="A43" s="5" t="s">
        <v>17</v>
      </c>
      <c r="B43" s="6"/>
      <c r="C43" s="7"/>
      <c r="D43" s="7"/>
      <c r="E43" s="7" t="s">
        <v>45</v>
      </c>
      <c r="F43" s="7"/>
      <c r="G43" s="7"/>
      <c r="H43" s="7"/>
      <c r="I43" s="7" t="s">
        <v>55</v>
      </c>
      <c r="J43" s="7"/>
      <c r="K43" s="7"/>
      <c r="L43" s="6"/>
      <c r="M43" s="7"/>
      <c r="N43" s="7"/>
      <c r="O43" s="7"/>
      <c r="P43" s="7"/>
      <c r="Q43" s="7" t="s">
        <v>56</v>
      </c>
      <c r="R43" s="9">
        <v>3</v>
      </c>
    </row>
    <row r="44" spans="1:18" ht="28.5">
      <c r="A44" s="5" t="s">
        <v>18</v>
      </c>
      <c r="B44" s="7"/>
      <c r="C44" s="7"/>
      <c r="D44" s="7"/>
      <c r="E44" s="7" t="s">
        <v>57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9">
        <v>1</v>
      </c>
    </row>
    <row r="45" spans="1:18" ht="15.75">
      <c r="A45" s="5" t="s">
        <v>19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9">
        <v>0</v>
      </c>
    </row>
    <row r="46" spans="1:18" ht="15.75">
      <c r="A46" s="5" t="s">
        <v>20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9">
        <v>0</v>
      </c>
    </row>
    <row r="47" spans="1:18" ht="15.75">
      <c r="A47" s="5" t="s">
        <v>21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9">
        <v>0</v>
      </c>
    </row>
    <row r="48" spans="1:18" ht="15.75">
      <c r="A48" s="5" t="s">
        <v>22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9">
        <v>0</v>
      </c>
    </row>
    <row r="49" spans="1:19" ht="31.5">
      <c r="A49" s="17" t="s">
        <v>58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>
        <v>0</v>
      </c>
    </row>
    <row r="50" spans="1:19" s="1" customFormat="1" ht="15.75">
      <c r="A50" s="20" t="s">
        <v>59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>
        <f>SUM(R42:R49)</f>
        <v>7</v>
      </c>
    </row>
    <row r="51" spans="1:19" ht="18.75">
      <c r="A51" s="75" t="s">
        <v>60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7"/>
      <c r="R51" s="23"/>
    </row>
    <row r="52" spans="1:19">
      <c r="A52" s="78" t="s">
        <v>3</v>
      </c>
      <c r="B52" s="79" t="s">
        <v>4</v>
      </c>
      <c r="C52" s="80"/>
      <c r="D52" s="80"/>
      <c r="E52" s="81"/>
      <c r="F52" s="79" t="s">
        <v>5</v>
      </c>
      <c r="G52" s="80"/>
      <c r="H52" s="80"/>
      <c r="I52" s="81"/>
      <c r="J52" s="79" t="s">
        <v>6</v>
      </c>
      <c r="K52" s="80"/>
      <c r="L52" s="80"/>
      <c r="M52" s="81"/>
      <c r="N52" s="79" t="s">
        <v>7</v>
      </c>
      <c r="O52" s="80"/>
      <c r="P52" s="80"/>
      <c r="Q52" s="81"/>
      <c r="R52" s="82" t="s">
        <v>8</v>
      </c>
    </row>
    <row r="53" spans="1:19" ht="261" customHeight="1">
      <c r="A53" s="67"/>
      <c r="B53" s="24" t="s">
        <v>9</v>
      </c>
      <c r="C53" s="24" t="s">
        <v>10</v>
      </c>
      <c r="D53" s="24" t="s">
        <v>11</v>
      </c>
      <c r="E53" s="24" t="s">
        <v>12</v>
      </c>
      <c r="F53" s="24" t="s">
        <v>9</v>
      </c>
      <c r="G53" s="24" t="s">
        <v>10</v>
      </c>
      <c r="H53" s="24" t="s">
        <v>11</v>
      </c>
      <c r="I53" s="24" t="s">
        <v>12</v>
      </c>
      <c r="J53" s="24" t="s">
        <v>9</v>
      </c>
      <c r="K53" s="24" t="s">
        <v>10</v>
      </c>
      <c r="L53" s="24" t="s">
        <v>11</v>
      </c>
      <c r="M53" s="24" t="s">
        <v>12</v>
      </c>
      <c r="N53" s="24" t="s">
        <v>9</v>
      </c>
      <c r="O53" s="24" t="s">
        <v>10</v>
      </c>
      <c r="P53" s="24" t="s">
        <v>11</v>
      </c>
      <c r="Q53" s="24" t="s">
        <v>12</v>
      </c>
      <c r="R53" s="83"/>
    </row>
    <row r="54" spans="1:19">
      <c r="A54" s="84" t="s">
        <v>61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9"/>
      <c r="S54" s="25"/>
    </row>
    <row r="55" spans="1:19" ht="28.5">
      <c r="A55" s="26" t="s">
        <v>14</v>
      </c>
      <c r="B55" s="7"/>
      <c r="C55" s="7"/>
      <c r="D55" s="7"/>
      <c r="E55" s="8" t="s">
        <v>62</v>
      </c>
      <c r="F55" s="7"/>
      <c r="G55" s="7"/>
      <c r="H55" s="7"/>
      <c r="I55" s="7"/>
      <c r="J55" s="7"/>
      <c r="K55" s="7"/>
      <c r="L55" s="7"/>
      <c r="M55" s="7" t="s">
        <v>63</v>
      </c>
      <c r="N55" s="7"/>
      <c r="O55" s="7"/>
      <c r="P55" s="7"/>
      <c r="Q55" s="7" t="s">
        <v>64</v>
      </c>
      <c r="R55" s="9">
        <v>3</v>
      </c>
    </row>
    <row r="56" spans="1:19" ht="28.5">
      <c r="A56" s="26" t="s">
        <v>65</v>
      </c>
      <c r="B56" s="7"/>
      <c r="C56" s="7"/>
      <c r="D56" s="7"/>
      <c r="E56" s="8" t="s">
        <v>53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9">
        <v>1</v>
      </c>
    </row>
    <row r="57" spans="1:19" ht="28.5">
      <c r="A57" s="26" t="s">
        <v>66</v>
      </c>
      <c r="B57" s="7"/>
      <c r="C57" s="7"/>
      <c r="D57" s="7"/>
      <c r="E57" s="8" t="s">
        <v>67</v>
      </c>
      <c r="F57" s="7"/>
      <c r="G57" s="7"/>
      <c r="H57" s="7"/>
      <c r="I57" s="7" t="s">
        <v>30</v>
      </c>
      <c r="J57" s="7"/>
      <c r="K57" s="7"/>
      <c r="L57" s="7"/>
      <c r="M57" s="7"/>
      <c r="N57" s="7"/>
      <c r="O57" s="7"/>
      <c r="P57" s="7"/>
      <c r="Q57" s="7" t="s">
        <v>56</v>
      </c>
      <c r="R57" s="9">
        <v>3</v>
      </c>
    </row>
    <row r="58" spans="1:19" ht="42.75">
      <c r="A58" s="26" t="s">
        <v>17</v>
      </c>
      <c r="B58" s="7"/>
      <c r="C58" s="27"/>
      <c r="D58" s="7"/>
      <c r="E58" s="28" t="s">
        <v>68</v>
      </c>
      <c r="F58" s="7"/>
      <c r="G58" s="7"/>
      <c r="H58" s="7"/>
      <c r="I58" s="7"/>
      <c r="J58" s="7"/>
      <c r="K58" s="7"/>
      <c r="L58" s="7"/>
      <c r="M58" s="7" t="s">
        <v>69</v>
      </c>
      <c r="N58" s="7"/>
      <c r="O58" s="7"/>
      <c r="P58" s="7"/>
      <c r="Q58" s="16" t="s">
        <v>70</v>
      </c>
      <c r="R58" s="9">
        <v>4</v>
      </c>
    </row>
    <row r="59" spans="1:19" ht="28.5">
      <c r="A59" s="26" t="s">
        <v>71</v>
      </c>
      <c r="B59" s="7"/>
      <c r="C59" s="27"/>
      <c r="D59" s="7"/>
      <c r="E59" s="8" t="s">
        <v>72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9">
        <v>1</v>
      </c>
    </row>
    <row r="60" spans="1:19" ht="28.5">
      <c r="A60" s="26" t="s">
        <v>73</v>
      </c>
      <c r="B60" s="7"/>
      <c r="C60" s="27"/>
      <c r="D60" s="7"/>
      <c r="E60" s="8" t="s">
        <v>74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9">
        <v>1</v>
      </c>
    </row>
    <row r="61" spans="1:19" ht="28.5">
      <c r="A61" s="26" t="s">
        <v>75</v>
      </c>
      <c r="B61" s="7"/>
      <c r="C61" s="27"/>
      <c r="D61" s="7"/>
      <c r="E61" s="8" t="s">
        <v>76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9">
        <v>1</v>
      </c>
    </row>
    <row r="62" spans="1:19" ht="28.5">
      <c r="A62" s="26" t="s">
        <v>19</v>
      </c>
      <c r="B62" s="7"/>
      <c r="C62" s="2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 t="s">
        <v>77</v>
      </c>
      <c r="R62" s="9">
        <v>1</v>
      </c>
    </row>
    <row r="63" spans="1:19" ht="28.5">
      <c r="A63" s="26" t="s">
        <v>20</v>
      </c>
      <c r="B63" s="7"/>
      <c r="C63" s="2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 t="s">
        <v>78</v>
      </c>
      <c r="R63" s="9">
        <v>1</v>
      </c>
    </row>
    <row r="64" spans="1:19">
      <c r="A64" s="26" t="s">
        <v>21</v>
      </c>
      <c r="B64" s="7"/>
      <c r="C64" s="2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9">
        <v>0</v>
      </c>
    </row>
    <row r="65" spans="1:18">
      <c r="A65" s="26" t="s">
        <v>22</v>
      </c>
      <c r="B65" s="7"/>
      <c r="C65" s="2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9">
        <v>0</v>
      </c>
    </row>
    <row r="66" spans="1:18" ht="28.5">
      <c r="A66" s="29" t="s">
        <v>80</v>
      </c>
      <c r="B66" s="18"/>
      <c r="C66" s="27"/>
      <c r="D66" s="18"/>
      <c r="E66" s="28" t="s">
        <v>81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>
        <v>1</v>
      </c>
    </row>
    <row r="67" spans="1:18" s="1" customFormat="1">
      <c r="A67" s="30" t="s">
        <v>48</v>
      </c>
      <c r="B67" s="21"/>
      <c r="C67" s="31"/>
      <c r="D67" s="21"/>
      <c r="E67" s="3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2">
        <f>SUM(R55:R66)</f>
        <v>17</v>
      </c>
    </row>
    <row r="68" spans="1:18">
      <c r="A68" s="87" t="s">
        <v>82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9"/>
      <c r="R68" s="23"/>
    </row>
    <row r="69" spans="1:18" ht="28.5">
      <c r="A69" s="26" t="s">
        <v>14</v>
      </c>
      <c r="B69" s="7"/>
      <c r="C69" s="7"/>
      <c r="D69" s="7"/>
      <c r="E69" s="8" t="s">
        <v>83</v>
      </c>
      <c r="F69" s="7"/>
      <c r="G69" s="7"/>
      <c r="H69" s="7"/>
      <c r="I69" s="7" t="s">
        <v>84</v>
      </c>
      <c r="J69" s="7"/>
      <c r="K69" s="7"/>
      <c r="L69" s="7"/>
      <c r="M69" s="7" t="s">
        <v>85</v>
      </c>
      <c r="N69" s="7"/>
      <c r="O69" s="7"/>
      <c r="P69" s="7"/>
      <c r="Q69" s="7" t="s">
        <v>86</v>
      </c>
      <c r="R69" s="9">
        <v>4</v>
      </c>
    </row>
    <row r="70" spans="1:18" ht="28.5">
      <c r="A70" s="26" t="s">
        <v>65</v>
      </c>
      <c r="B70" s="7"/>
      <c r="C70" s="7"/>
      <c r="D70" s="7"/>
      <c r="E70" s="8" t="s">
        <v>87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9">
        <v>1</v>
      </c>
    </row>
    <row r="71" spans="1:18" ht="28.5">
      <c r="A71" s="26" t="s">
        <v>66</v>
      </c>
      <c r="B71" s="7"/>
      <c r="C71" s="7"/>
      <c r="D71" s="7"/>
      <c r="E71" s="8" t="s">
        <v>50</v>
      </c>
      <c r="F71" s="7"/>
      <c r="G71" s="7"/>
      <c r="H71" s="7"/>
      <c r="I71" s="7"/>
      <c r="J71" s="7"/>
      <c r="K71" s="7"/>
      <c r="L71" s="7"/>
      <c r="M71" s="7" t="s">
        <v>88</v>
      </c>
      <c r="N71" s="7"/>
      <c r="O71" s="7"/>
      <c r="P71" s="7"/>
      <c r="Q71" s="7" t="s">
        <v>89</v>
      </c>
      <c r="R71" s="9">
        <v>3</v>
      </c>
    </row>
    <row r="72" spans="1:18" ht="28.5">
      <c r="A72" s="26" t="s">
        <v>17</v>
      </c>
      <c r="B72" s="7"/>
      <c r="C72" s="7"/>
      <c r="D72" s="7"/>
      <c r="E72" s="8" t="s">
        <v>90</v>
      </c>
      <c r="F72" s="7"/>
      <c r="G72" s="7"/>
      <c r="H72" s="7"/>
      <c r="I72" s="7" t="s">
        <v>91</v>
      </c>
      <c r="J72" s="7"/>
      <c r="K72" s="7"/>
      <c r="L72" s="7"/>
      <c r="M72" s="7" t="s">
        <v>85</v>
      </c>
      <c r="N72" s="7"/>
      <c r="O72" s="7"/>
      <c r="P72" s="7"/>
      <c r="Q72" s="7" t="s">
        <v>47</v>
      </c>
      <c r="R72" s="9">
        <v>4</v>
      </c>
    </row>
    <row r="73" spans="1:18" ht="28.5">
      <c r="A73" s="26" t="s">
        <v>71</v>
      </c>
      <c r="B73" s="7"/>
      <c r="C73" s="7"/>
      <c r="D73" s="7"/>
      <c r="E73" s="8" t="s">
        <v>92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 t="s">
        <v>93</v>
      </c>
      <c r="R73" s="9">
        <v>2</v>
      </c>
    </row>
    <row r="74" spans="1:18" ht="28.5">
      <c r="A74" s="26" t="s">
        <v>94</v>
      </c>
      <c r="B74" s="7"/>
      <c r="D74" s="7"/>
      <c r="E74" s="8" t="s">
        <v>81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9">
        <v>1</v>
      </c>
    </row>
    <row r="75" spans="1:18" ht="28.5">
      <c r="A75" s="26" t="s">
        <v>73</v>
      </c>
      <c r="B75" s="7"/>
      <c r="C75" s="7"/>
      <c r="D75" s="7"/>
      <c r="E75" s="6"/>
      <c r="F75" s="7"/>
      <c r="G75" s="7"/>
      <c r="H75" s="7"/>
      <c r="I75" s="16"/>
      <c r="J75" s="7"/>
      <c r="K75" s="7"/>
      <c r="L75" s="7"/>
      <c r="M75" s="6" t="s">
        <v>95</v>
      </c>
      <c r="N75" s="7"/>
      <c r="O75" s="7"/>
      <c r="P75" s="7"/>
      <c r="Q75" s="7"/>
      <c r="R75" s="9">
        <v>1</v>
      </c>
    </row>
    <row r="76" spans="1:18">
      <c r="A76" s="26" t="s">
        <v>75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9">
        <v>0</v>
      </c>
    </row>
    <row r="77" spans="1:18" ht="28.5">
      <c r="A77" s="26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 t="s">
        <v>96</v>
      </c>
      <c r="R77" s="9">
        <v>1</v>
      </c>
    </row>
    <row r="78" spans="1:18" ht="28.5">
      <c r="A78" s="26" t="s">
        <v>20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 t="s">
        <v>97</v>
      </c>
      <c r="R78" s="9">
        <v>1</v>
      </c>
    </row>
    <row r="79" spans="1:18">
      <c r="A79" s="26" t="s">
        <v>21</v>
      </c>
      <c r="B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9">
        <v>0</v>
      </c>
    </row>
    <row r="80" spans="1:18">
      <c r="A80" s="26" t="s">
        <v>22</v>
      </c>
      <c r="B80" s="7"/>
      <c r="C80" s="7"/>
      <c r="D80" s="7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9">
        <v>0</v>
      </c>
    </row>
    <row r="81" spans="1:18" ht="28.5">
      <c r="A81" s="29" t="s">
        <v>80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 t="s">
        <v>98</v>
      </c>
      <c r="R81" s="19">
        <v>2</v>
      </c>
    </row>
    <row r="82" spans="1:18" s="1" customFormat="1">
      <c r="A82" s="30" t="s">
        <v>48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2">
        <f>SUM(R69:R81)</f>
        <v>20</v>
      </c>
    </row>
    <row r="83" spans="1:18">
      <c r="A83" s="90" t="s">
        <v>99</v>
      </c>
      <c r="B83" s="91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9"/>
      <c r="R83" s="23"/>
    </row>
    <row r="84" spans="1:18" ht="28.5">
      <c r="A84" s="32" t="s">
        <v>14</v>
      </c>
      <c r="B84" s="33"/>
      <c r="C84" s="34"/>
      <c r="D84" s="7"/>
      <c r="E84" s="8" t="s">
        <v>57</v>
      </c>
      <c r="F84" s="7"/>
      <c r="G84" s="7"/>
      <c r="H84" s="7"/>
      <c r="I84" s="7" t="s">
        <v>100</v>
      </c>
      <c r="J84" s="7"/>
      <c r="K84" s="7"/>
      <c r="L84" s="7"/>
      <c r="M84" s="7"/>
      <c r="N84" s="7"/>
      <c r="O84" s="7"/>
      <c r="P84" s="7"/>
      <c r="Q84" s="7" t="s">
        <v>35</v>
      </c>
      <c r="R84" s="9">
        <v>3</v>
      </c>
    </row>
    <row r="85" spans="1:18" ht="28.5">
      <c r="A85" s="32" t="s">
        <v>65</v>
      </c>
      <c r="B85" s="33"/>
      <c r="C85" s="34"/>
      <c r="D85" s="7"/>
      <c r="E85" s="8" t="s">
        <v>38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9">
        <v>1</v>
      </c>
    </row>
    <row r="86" spans="1:18" ht="28.5">
      <c r="A86" s="32" t="s">
        <v>66</v>
      </c>
      <c r="B86" s="33"/>
      <c r="C86" s="34"/>
      <c r="D86" s="7"/>
      <c r="E86" s="8" t="s">
        <v>53</v>
      </c>
      <c r="F86" s="7"/>
      <c r="G86" s="7"/>
      <c r="H86" s="7"/>
      <c r="I86" s="7"/>
      <c r="J86" s="7"/>
      <c r="K86" s="7"/>
      <c r="L86" s="7"/>
      <c r="M86" s="7" t="s">
        <v>88</v>
      </c>
      <c r="N86" s="7"/>
      <c r="O86" s="7"/>
      <c r="P86" s="7"/>
      <c r="Q86" s="16" t="s">
        <v>56</v>
      </c>
      <c r="R86" s="9">
        <v>3</v>
      </c>
    </row>
    <row r="87" spans="1:18" ht="28.5">
      <c r="A87" s="32" t="s">
        <v>101</v>
      </c>
      <c r="B87" s="33"/>
      <c r="C87" s="34"/>
      <c r="D87" s="7"/>
      <c r="E87" s="8" t="s">
        <v>72</v>
      </c>
      <c r="F87" s="7"/>
      <c r="G87" s="7"/>
      <c r="H87" s="7"/>
      <c r="I87" s="7" t="s">
        <v>33</v>
      </c>
      <c r="J87" s="7"/>
      <c r="K87" s="7"/>
      <c r="L87" s="7"/>
      <c r="M87" s="7"/>
      <c r="N87" s="7"/>
      <c r="O87" s="7"/>
      <c r="P87" s="7"/>
      <c r="Q87" s="7" t="s">
        <v>70</v>
      </c>
      <c r="R87" s="9">
        <v>3</v>
      </c>
    </row>
    <row r="88" spans="1:18" ht="28.5">
      <c r="A88" s="32" t="s">
        <v>102</v>
      </c>
      <c r="B88" s="33"/>
      <c r="C88" s="34"/>
      <c r="D88" s="7"/>
      <c r="E88" s="8" t="s">
        <v>74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9">
        <v>1</v>
      </c>
    </row>
    <row r="89" spans="1:18" ht="28.5">
      <c r="A89" s="32" t="s">
        <v>103</v>
      </c>
      <c r="B89" s="33"/>
      <c r="C89" s="34"/>
      <c r="D89" s="7"/>
      <c r="E89" s="8" t="s">
        <v>104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 t="s">
        <v>54</v>
      </c>
      <c r="R89" s="9">
        <v>2</v>
      </c>
    </row>
    <row r="90" spans="1:18" ht="28.5">
      <c r="A90" s="32" t="s">
        <v>105</v>
      </c>
      <c r="B90" s="33"/>
      <c r="C90" s="34"/>
      <c r="D90" s="7"/>
      <c r="E90" s="8" t="s">
        <v>81</v>
      </c>
      <c r="F90" s="7"/>
      <c r="G90" s="7"/>
      <c r="H90" s="7"/>
      <c r="I90" s="7"/>
      <c r="J90" s="7"/>
      <c r="K90" s="7"/>
      <c r="L90" s="7"/>
      <c r="M90" s="7" t="s">
        <v>106</v>
      </c>
      <c r="N90" s="7"/>
      <c r="O90" s="7"/>
      <c r="P90" s="7"/>
      <c r="Q90" s="7" t="s">
        <v>96</v>
      </c>
      <c r="R90" s="9">
        <v>2</v>
      </c>
    </row>
    <row r="91" spans="1:18" ht="28.5">
      <c r="A91" s="32" t="s">
        <v>71</v>
      </c>
      <c r="B91" s="35"/>
      <c r="C91" s="34"/>
      <c r="D91" s="7"/>
      <c r="E91" s="8" t="s">
        <v>87</v>
      </c>
      <c r="G91" s="7"/>
      <c r="H91" s="7"/>
      <c r="I91" s="7"/>
      <c r="J91" s="7"/>
      <c r="K91" s="7"/>
      <c r="L91" s="7"/>
      <c r="M91" s="36"/>
      <c r="N91" s="7"/>
      <c r="O91" s="7"/>
      <c r="P91" s="7"/>
      <c r="Q91" s="7" t="s">
        <v>107</v>
      </c>
      <c r="R91" s="9">
        <v>2</v>
      </c>
    </row>
    <row r="92" spans="1:18">
      <c r="A92" s="32" t="s">
        <v>94</v>
      </c>
      <c r="B92" s="35"/>
      <c r="C92" s="34"/>
      <c r="D92" s="7"/>
      <c r="E92" s="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9">
        <v>0</v>
      </c>
    </row>
    <row r="93" spans="1:18">
      <c r="A93" s="32" t="s">
        <v>73</v>
      </c>
      <c r="B93" s="33"/>
      <c r="C93" s="34"/>
      <c r="D93" s="7"/>
      <c r="E93" s="10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9">
        <v>0</v>
      </c>
    </row>
    <row r="94" spans="1:18" ht="28.5">
      <c r="A94" s="32" t="s">
        <v>108</v>
      </c>
      <c r="B94" s="33"/>
      <c r="C94" s="34"/>
      <c r="D94" s="7"/>
      <c r="E94" s="8" t="s">
        <v>109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 t="s">
        <v>110</v>
      </c>
      <c r="R94" s="9">
        <v>2</v>
      </c>
    </row>
    <row r="95" spans="1:18">
      <c r="A95" s="32" t="s">
        <v>75</v>
      </c>
      <c r="B95" s="33"/>
      <c r="C95" s="34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9">
        <v>0</v>
      </c>
    </row>
    <row r="96" spans="1:18" ht="28.5">
      <c r="A96" s="32" t="s">
        <v>19</v>
      </c>
      <c r="B96" s="33"/>
      <c r="C96" s="34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 t="s">
        <v>111</v>
      </c>
      <c r="R96" s="9">
        <v>1</v>
      </c>
    </row>
    <row r="97" spans="1:18" ht="28.5">
      <c r="A97" s="32" t="s">
        <v>20</v>
      </c>
      <c r="B97" s="33"/>
      <c r="C97" s="34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 t="s">
        <v>97</v>
      </c>
      <c r="R97" s="9">
        <v>1</v>
      </c>
    </row>
    <row r="98" spans="1:18">
      <c r="A98" s="32" t="s">
        <v>21</v>
      </c>
      <c r="B98" s="33"/>
      <c r="C98" s="3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9">
        <v>0</v>
      </c>
    </row>
    <row r="99" spans="1:18">
      <c r="A99" s="32" t="s">
        <v>22</v>
      </c>
      <c r="B99" s="33"/>
      <c r="C99" s="37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9">
        <v>0</v>
      </c>
    </row>
    <row r="100" spans="1:18" s="1" customFormat="1">
      <c r="A100" s="30" t="s">
        <v>48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38">
        <f>SUM(R84:R99)</f>
        <v>21</v>
      </c>
    </row>
    <row r="101" spans="1:18">
      <c r="A101" s="87" t="s">
        <v>112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9"/>
      <c r="R101" s="9"/>
    </row>
    <row r="102" spans="1:18" ht="28.5">
      <c r="A102" s="26" t="s">
        <v>14</v>
      </c>
      <c r="B102" s="7"/>
      <c r="C102" s="7"/>
      <c r="D102" s="7"/>
      <c r="E102" s="8" t="s">
        <v>45</v>
      </c>
      <c r="F102" s="7"/>
      <c r="G102" s="7"/>
      <c r="H102" s="7"/>
      <c r="I102" s="7"/>
      <c r="J102" s="7"/>
      <c r="K102" s="7"/>
      <c r="L102" s="7"/>
      <c r="M102" s="7" t="s">
        <v>113</v>
      </c>
      <c r="N102" s="7"/>
      <c r="O102" s="7"/>
      <c r="P102" s="7"/>
      <c r="Q102" s="7" t="s">
        <v>89</v>
      </c>
      <c r="R102" s="9">
        <v>3</v>
      </c>
    </row>
    <row r="103" spans="1:18" ht="28.5">
      <c r="A103" s="26" t="s">
        <v>65</v>
      </c>
      <c r="B103" s="7"/>
      <c r="C103" s="7"/>
      <c r="D103" s="7"/>
      <c r="E103" s="8" t="s">
        <v>36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9">
        <v>1</v>
      </c>
    </row>
    <row r="104" spans="1:18" ht="28.5">
      <c r="A104" s="26" t="s">
        <v>66</v>
      </c>
      <c r="B104" s="7"/>
      <c r="C104" s="7"/>
      <c r="D104" s="7"/>
      <c r="E104" s="8" t="s">
        <v>50</v>
      </c>
      <c r="F104" s="7"/>
      <c r="G104" s="7"/>
      <c r="H104" s="7"/>
      <c r="I104" s="7" t="s">
        <v>114</v>
      </c>
      <c r="J104" s="7"/>
      <c r="K104" s="7"/>
      <c r="L104" s="7"/>
      <c r="M104" s="7"/>
      <c r="N104" s="7"/>
      <c r="O104" s="7"/>
      <c r="P104" s="7"/>
      <c r="Q104" s="7" t="s">
        <v>64</v>
      </c>
      <c r="R104" s="9">
        <v>3</v>
      </c>
    </row>
    <row r="105" spans="1:18" ht="28.5">
      <c r="A105" s="26" t="s">
        <v>101</v>
      </c>
      <c r="B105" s="7"/>
      <c r="C105" s="7"/>
      <c r="D105" s="7"/>
      <c r="E105" s="28" t="s">
        <v>38</v>
      </c>
      <c r="F105" s="7"/>
      <c r="G105" s="7"/>
      <c r="H105" s="7"/>
      <c r="I105" s="7"/>
      <c r="J105" s="7"/>
      <c r="K105" s="7"/>
      <c r="L105" s="7"/>
      <c r="M105" s="7" t="s">
        <v>115</v>
      </c>
      <c r="N105" s="7"/>
      <c r="O105" s="7"/>
      <c r="P105" s="7"/>
      <c r="Q105" s="7" t="s">
        <v>54</v>
      </c>
      <c r="R105" s="9">
        <v>3</v>
      </c>
    </row>
    <row r="106" spans="1:18" ht="28.5">
      <c r="A106" s="26" t="s">
        <v>102</v>
      </c>
      <c r="B106" s="7"/>
      <c r="C106" s="7"/>
      <c r="D106" s="7"/>
      <c r="E106" s="8" t="s">
        <v>53</v>
      </c>
      <c r="F106" s="7"/>
      <c r="G106" s="7"/>
      <c r="H106" s="7"/>
      <c r="I106" s="7" t="s">
        <v>46</v>
      </c>
      <c r="J106" s="7"/>
      <c r="K106" s="7"/>
      <c r="L106" s="7"/>
      <c r="M106" s="7"/>
      <c r="N106" s="7"/>
      <c r="O106" s="7"/>
      <c r="P106" s="7"/>
      <c r="Q106" s="7"/>
      <c r="R106" s="9">
        <v>2</v>
      </c>
    </row>
    <row r="107" spans="1:18" ht="28.5">
      <c r="A107" s="26" t="s">
        <v>103</v>
      </c>
      <c r="B107" s="7"/>
      <c r="C107" s="7"/>
      <c r="D107" s="7"/>
      <c r="E107" s="8" t="s">
        <v>116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9">
        <v>1</v>
      </c>
    </row>
    <row r="108" spans="1:18" ht="28.5">
      <c r="A108" s="26" t="s">
        <v>105</v>
      </c>
      <c r="B108" s="7"/>
      <c r="C108" s="7"/>
      <c r="D108" s="7"/>
      <c r="E108" s="8"/>
      <c r="F108" s="7"/>
      <c r="G108" s="7"/>
      <c r="H108" s="7"/>
      <c r="I108" s="7" t="s">
        <v>117</v>
      </c>
      <c r="J108" s="7"/>
      <c r="K108" s="7"/>
      <c r="L108" s="7"/>
      <c r="M108" s="7" t="s">
        <v>63</v>
      </c>
      <c r="N108" s="7"/>
      <c r="O108" s="7"/>
      <c r="P108" s="7"/>
      <c r="Q108" s="7"/>
      <c r="R108" s="9">
        <v>2</v>
      </c>
    </row>
    <row r="109" spans="1:18" ht="28.5">
      <c r="A109" s="26" t="s">
        <v>71</v>
      </c>
      <c r="B109" s="7"/>
      <c r="C109" s="7"/>
      <c r="D109" s="7"/>
      <c r="E109" s="8"/>
      <c r="F109" s="7"/>
      <c r="G109" s="7"/>
      <c r="H109" s="7"/>
      <c r="J109" s="7"/>
      <c r="K109" s="7"/>
      <c r="L109" s="7"/>
      <c r="M109" s="36" t="s">
        <v>118</v>
      </c>
      <c r="N109" s="7"/>
      <c r="O109" s="7"/>
      <c r="P109" s="7"/>
      <c r="Q109" s="7"/>
      <c r="R109" s="9">
        <v>1</v>
      </c>
    </row>
    <row r="110" spans="1:18">
      <c r="A110" s="26" t="s">
        <v>94</v>
      </c>
      <c r="B110" s="7"/>
      <c r="C110" s="7"/>
      <c r="D110" s="7"/>
      <c r="E110" s="8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9">
        <v>0</v>
      </c>
    </row>
    <row r="111" spans="1:18">
      <c r="A111" s="26" t="s">
        <v>73</v>
      </c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R111" s="9">
        <v>0</v>
      </c>
    </row>
    <row r="112" spans="1:18" ht="28.5">
      <c r="A112" s="26" t="s">
        <v>108</v>
      </c>
      <c r="B112" s="7"/>
      <c r="C112" s="7"/>
      <c r="D112" s="7"/>
      <c r="E112" s="8" t="s">
        <v>119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 t="s">
        <v>47</v>
      </c>
      <c r="R112" s="9">
        <v>2</v>
      </c>
    </row>
    <row r="113" spans="1:18" ht="28.5">
      <c r="A113" s="26" t="s">
        <v>120</v>
      </c>
      <c r="B113" s="7"/>
      <c r="D113" s="7"/>
      <c r="E113" s="8" t="s">
        <v>74</v>
      </c>
      <c r="F113" s="7"/>
      <c r="G113" s="7"/>
      <c r="H113" s="7"/>
      <c r="I113" s="7"/>
      <c r="J113" s="7"/>
      <c r="K113" s="7"/>
      <c r="L113" s="7"/>
      <c r="M113" s="7" t="s">
        <v>121</v>
      </c>
      <c r="N113" s="7"/>
      <c r="O113" s="7"/>
      <c r="P113" s="7"/>
      <c r="Q113" s="6"/>
      <c r="R113" s="9">
        <v>2</v>
      </c>
    </row>
    <row r="114" spans="1:18">
      <c r="A114" s="26" t="s">
        <v>75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6"/>
      <c r="R114" s="9">
        <v>0</v>
      </c>
    </row>
    <row r="115" spans="1:18" ht="28.5">
      <c r="A115" s="26" t="s">
        <v>19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 t="s">
        <v>122</v>
      </c>
      <c r="R115" s="9">
        <v>1</v>
      </c>
    </row>
    <row r="116" spans="1:18">
      <c r="A116" s="26" t="s">
        <v>21</v>
      </c>
      <c r="B116" s="7"/>
      <c r="C116" s="27"/>
      <c r="D116" s="7"/>
      <c r="E116" s="8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9">
        <v>0</v>
      </c>
    </row>
    <row r="117" spans="1:18" ht="30">
      <c r="A117" s="26" t="s">
        <v>123</v>
      </c>
      <c r="B117" s="7"/>
      <c r="C117" s="27"/>
      <c r="D117" s="7"/>
      <c r="E117" s="8" t="s">
        <v>81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9">
        <v>0</v>
      </c>
    </row>
    <row r="118" spans="1:18">
      <c r="A118" s="29" t="s">
        <v>22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9">
        <v>0</v>
      </c>
    </row>
    <row r="119" spans="1:18" ht="85.5">
      <c r="A119" s="26" t="s">
        <v>124</v>
      </c>
      <c r="B119" s="7"/>
      <c r="C119" s="7"/>
      <c r="D119" s="7"/>
      <c r="E119" s="7" t="s">
        <v>125</v>
      </c>
      <c r="F119" s="7"/>
      <c r="G119" s="7"/>
      <c r="H119" s="7"/>
      <c r="I119" s="7" t="s">
        <v>126</v>
      </c>
      <c r="J119" s="7"/>
      <c r="K119" s="7"/>
      <c r="L119" s="7"/>
      <c r="M119" s="7"/>
      <c r="N119" s="7"/>
      <c r="O119" s="7"/>
      <c r="P119" s="7"/>
      <c r="Q119" s="7"/>
      <c r="R119" s="9">
        <v>3</v>
      </c>
    </row>
    <row r="120" spans="1:18" s="1" customFormat="1">
      <c r="A120" s="39" t="s">
        <v>59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40">
        <f>SUM(R97:R113)</f>
        <v>42</v>
      </c>
    </row>
    <row r="121" spans="1:18" s="1" customFormat="1">
      <c r="A121" s="90" t="s">
        <v>187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41"/>
    </row>
    <row r="122" spans="1:18" s="1" customFormat="1" ht="31.5">
      <c r="A122" s="42" t="s">
        <v>127</v>
      </c>
      <c r="B122" s="33"/>
      <c r="C122" s="33"/>
      <c r="D122" s="33"/>
      <c r="E122" s="4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1">
        <v>0</v>
      </c>
    </row>
    <row r="123" spans="1:18" s="1" customFormat="1" ht="15.75">
      <c r="A123" s="44" t="s">
        <v>128</v>
      </c>
      <c r="B123" s="33"/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43"/>
      <c r="R123" s="41">
        <v>0</v>
      </c>
    </row>
    <row r="124" spans="1:18" s="1" customFormat="1" ht="15.75">
      <c r="A124" s="44" t="s">
        <v>129</v>
      </c>
      <c r="B124" s="46"/>
      <c r="C124" s="7"/>
      <c r="D124" s="47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1">
        <v>0</v>
      </c>
    </row>
    <row r="125" spans="1:18" s="1" customFormat="1" ht="15.75">
      <c r="A125" s="44" t="s">
        <v>130</v>
      </c>
      <c r="B125" s="33"/>
      <c r="C125" s="48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1">
        <v>0</v>
      </c>
    </row>
    <row r="126" spans="1:18" s="1" customFormat="1" ht="15.75">
      <c r="A126" s="44" t="s">
        <v>131</v>
      </c>
      <c r="B126" s="46"/>
      <c r="C126" s="7"/>
      <c r="D126" s="47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1">
        <v>0</v>
      </c>
    </row>
    <row r="127" spans="1:18" s="1" customFormat="1">
      <c r="A127" s="30" t="s">
        <v>59</v>
      </c>
      <c r="B127" s="21"/>
      <c r="C127" s="3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2">
        <f>SUM(R102:R118)</f>
        <v>21</v>
      </c>
    </row>
    <row r="128" spans="1:18">
      <c r="A128" s="87" t="s">
        <v>188</v>
      </c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9"/>
      <c r="R128" s="23"/>
    </row>
    <row r="129" spans="1:18" ht="28.5">
      <c r="A129" s="26" t="s">
        <v>14</v>
      </c>
      <c r="B129" s="7"/>
      <c r="C129" s="7"/>
      <c r="D129" s="7"/>
      <c r="E129" s="7" t="s">
        <v>45</v>
      </c>
      <c r="F129" s="7"/>
      <c r="G129" s="7"/>
      <c r="H129" s="7"/>
      <c r="I129" s="7"/>
      <c r="J129" s="7"/>
      <c r="K129" s="7"/>
      <c r="L129" s="7"/>
      <c r="M129" s="7" t="s">
        <v>113</v>
      </c>
      <c r="N129" s="7"/>
      <c r="O129" s="7"/>
      <c r="P129" s="7"/>
      <c r="Q129" s="7"/>
      <c r="R129" s="9">
        <v>2</v>
      </c>
    </row>
    <row r="130" spans="1:18" ht="28.5">
      <c r="A130" s="26" t="s">
        <v>65</v>
      </c>
      <c r="B130" s="7"/>
      <c r="C130" s="7"/>
      <c r="D130" s="7"/>
      <c r="E130" s="7" t="s">
        <v>57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9">
        <v>1</v>
      </c>
    </row>
    <row r="131" spans="1:18" ht="28.5">
      <c r="A131" s="26" t="s">
        <v>103</v>
      </c>
      <c r="B131" s="7"/>
      <c r="C131" s="7"/>
      <c r="D131" s="7"/>
      <c r="E131" s="7" t="s">
        <v>28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9">
        <v>1</v>
      </c>
    </row>
    <row r="132" spans="1:18" ht="28.5">
      <c r="A132" s="26" t="s">
        <v>66</v>
      </c>
      <c r="B132" s="7"/>
      <c r="C132" s="7"/>
      <c r="D132" s="7"/>
      <c r="E132" s="7" t="s">
        <v>38</v>
      </c>
      <c r="F132" s="7"/>
      <c r="G132" s="7"/>
      <c r="H132" s="7"/>
      <c r="I132" s="7" t="s">
        <v>114</v>
      </c>
      <c r="J132" s="7"/>
      <c r="K132" s="7"/>
      <c r="L132" s="7"/>
      <c r="M132" s="7"/>
      <c r="N132" s="7"/>
      <c r="O132" s="7"/>
      <c r="P132" s="7"/>
      <c r="Q132" s="7" t="s">
        <v>70</v>
      </c>
      <c r="R132" s="9">
        <v>3</v>
      </c>
    </row>
    <row r="133" spans="1:18" ht="28.5">
      <c r="A133" s="26" t="s">
        <v>101</v>
      </c>
      <c r="B133" s="7"/>
      <c r="C133" s="7"/>
      <c r="D133" s="7"/>
      <c r="E133" s="7" t="s">
        <v>87</v>
      </c>
      <c r="F133" s="7"/>
      <c r="G133" s="7"/>
      <c r="H133" s="7"/>
      <c r="I133" s="7"/>
      <c r="J133" s="7"/>
      <c r="K133" s="7"/>
      <c r="L133" s="7"/>
      <c r="M133" s="7" t="s">
        <v>132</v>
      </c>
      <c r="N133" s="7"/>
      <c r="O133" s="7"/>
      <c r="P133" s="7"/>
      <c r="Q133" s="7" t="s">
        <v>31</v>
      </c>
      <c r="R133" s="9">
        <v>3</v>
      </c>
    </row>
    <row r="134" spans="1:18" ht="28.5">
      <c r="A134" s="26" t="s">
        <v>102</v>
      </c>
      <c r="B134" s="7"/>
      <c r="C134" s="7"/>
      <c r="D134" s="7"/>
      <c r="E134" s="7" t="s">
        <v>53</v>
      </c>
      <c r="F134" s="7"/>
      <c r="G134" s="7"/>
      <c r="H134" s="7"/>
      <c r="I134" s="7"/>
      <c r="J134" s="7"/>
      <c r="K134" s="7"/>
      <c r="L134" s="7"/>
      <c r="M134" s="7" t="s">
        <v>88</v>
      </c>
      <c r="N134" s="7"/>
      <c r="O134" s="7"/>
      <c r="P134" s="7"/>
      <c r="Q134" s="7" t="s">
        <v>56</v>
      </c>
      <c r="R134" s="9">
        <v>3</v>
      </c>
    </row>
    <row r="135" spans="1:18" ht="28.5">
      <c r="A135" s="26" t="s">
        <v>105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 t="s">
        <v>89</v>
      </c>
      <c r="R135" s="9">
        <v>1</v>
      </c>
    </row>
    <row r="136" spans="1:18" ht="28.5">
      <c r="A136" s="26" t="s">
        <v>71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6" t="s">
        <v>133</v>
      </c>
      <c r="N136" s="7"/>
      <c r="O136" s="7"/>
      <c r="P136" s="7"/>
      <c r="Q136" s="7"/>
      <c r="R136" s="9">
        <v>1</v>
      </c>
    </row>
    <row r="137" spans="1:18" ht="28.5">
      <c r="A137" s="26" t="s">
        <v>94</v>
      </c>
      <c r="B137" s="7"/>
      <c r="C137" s="7"/>
      <c r="D137" s="7"/>
      <c r="E137" s="7" t="s">
        <v>32</v>
      </c>
      <c r="F137" s="7"/>
      <c r="G137" s="36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9">
        <v>1</v>
      </c>
    </row>
    <row r="138" spans="1:18" ht="28.5">
      <c r="A138" s="26" t="s">
        <v>73</v>
      </c>
      <c r="B138" s="7"/>
      <c r="C138" s="7"/>
      <c r="D138" s="7"/>
      <c r="E138" s="7"/>
      <c r="F138" s="7"/>
      <c r="G138" s="7"/>
      <c r="H138" s="7"/>
      <c r="I138" s="7" t="s">
        <v>134</v>
      </c>
      <c r="J138" s="7"/>
      <c r="K138" s="7"/>
      <c r="L138" s="7"/>
      <c r="M138" s="7"/>
      <c r="N138" s="7"/>
      <c r="O138" s="7"/>
      <c r="P138" s="7"/>
      <c r="Q138" s="7"/>
      <c r="R138" s="9">
        <v>1</v>
      </c>
    </row>
    <row r="139" spans="1:18" ht="28.5">
      <c r="A139" s="26" t="s">
        <v>108</v>
      </c>
      <c r="B139" s="7"/>
      <c r="C139" s="7"/>
      <c r="D139" s="7"/>
      <c r="E139" s="7" t="s">
        <v>135</v>
      </c>
      <c r="F139" s="7"/>
      <c r="G139" s="7"/>
      <c r="H139" s="7"/>
      <c r="I139" s="7"/>
      <c r="J139" s="7"/>
      <c r="K139" s="7"/>
      <c r="L139" s="7"/>
      <c r="M139" s="7" t="s">
        <v>136</v>
      </c>
      <c r="N139" s="7"/>
      <c r="O139" s="7"/>
      <c r="P139" s="7"/>
      <c r="Q139" s="7"/>
      <c r="R139" s="9">
        <v>2</v>
      </c>
    </row>
    <row r="140" spans="1:18" ht="28.5">
      <c r="A140" s="26" t="s">
        <v>120</v>
      </c>
      <c r="B140" s="6"/>
      <c r="C140" s="7"/>
      <c r="D140" s="7"/>
      <c r="E140" s="6" t="s">
        <v>83</v>
      </c>
      <c r="F140" s="6"/>
      <c r="G140" s="7"/>
      <c r="H140" s="7"/>
      <c r="I140" s="7" t="s">
        <v>137</v>
      </c>
      <c r="J140" s="7"/>
      <c r="K140" s="7"/>
      <c r="L140" s="7"/>
      <c r="M140" s="7"/>
      <c r="N140" s="7"/>
      <c r="O140" s="7"/>
      <c r="P140" s="7"/>
      <c r="Q140" s="7"/>
      <c r="R140" s="9">
        <v>2</v>
      </c>
    </row>
    <row r="141" spans="1:18">
      <c r="A141" s="26" t="s">
        <v>75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9">
        <v>0</v>
      </c>
    </row>
    <row r="142" spans="1:18" s="1" customFormat="1">
      <c r="A142" s="26" t="s">
        <v>21</v>
      </c>
      <c r="B142" s="7"/>
      <c r="C142" s="2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9">
        <v>0</v>
      </c>
    </row>
    <row r="143" spans="1:18" ht="30">
      <c r="A143" s="26" t="s">
        <v>123</v>
      </c>
      <c r="B143" s="7"/>
      <c r="C143" s="2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9">
        <v>0</v>
      </c>
    </row>
    <row r="144" spans="1:18">
      <c r="A144" s="29" t="s">
        <v>22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9">
        <v>0</v>
      </c>
    </row>
    <row r="145" spans="1:18" s="1" customFormat="1">
      <c r="A145" s="39" t="s">
        <v>48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40">
        <f>SUM(R129:R144)</f>
        <v>21</v>
      </c>
    </row>
    <row r="146" spans="1:18" ht="18.75">
      <c r="A146" s="75" t="s">
        <v>138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7"/>
    </row>
    <row r="147" spans="1:18">
      <c r="A147" s="78" t="s">
        <v>3</v>
      </c>
      <c r="B147" s="79" t="s">
        <v>4</v>
      </c>
      <c r="C147" s="80"/>
      <c r="D147" s="80"/>
      <c r="E147" s="81"/>
      <c r="F147" s="79" t="s">
        <v>5</v>
      </c>
      <c r="G147" s="80"/>
      <c r="H147" s="80"/>
      <c r="I147" s="81"/>
      <c r="J147" s="79" t="s">
        <v>6</v>
      </c>
      <c r="K147" s="80"/>
      <c r="L147" s="80"/>
      <c r="M147" s="81"/>
      <c r="N147" s="79" t="s">
        <v>7</v>
      </c>
      <c r="O147" s="80"/>
      <c r="P147" s="80"/>
      <c r="Q147" s="81"/>
      <c r="R147" s="82" t="s">
        <v>8</v>
      </c>
    </row>
    <row r="148" spans="1:18" ht="262.14999999999998" customHeight="1">
      <c r="A148" s="67"/>
      <c r="B148" s="24" t="s">
        <v>9</v>
      </c>
      <c r="C148" s="24" t="s">
        <v>10</v>
      </c>
      <c r="D148" s="24" t="s">
        <v>11</v>
      </c>
      <c r="E148" s="24" t="s">
        <v>12</v>
      </c>
      <c r="F148" s="24" t="s">
        <v>9</v>
      </c>
      <c r="G148" s="24" t="s">
        <v>10</v>
      </c>
      <c r="H148" s="24" t="s">
        <v>11</v>
      </c>
      <c r="I148" s="24" t="s">
        <v>12</v>
      </c>
      <c r="J148" s="24" t="s">
        <v>9</v>
      </c>
      <c r="K148" s="24" t="s">
        <v>10</v>
      </c>
      <c r="L148" s="24" t="s">
        <v>11</v>
      </c>
      <c r="M148" s="24" t="s">
        <v>12</v>
      </c>
      <c r="N148" s="24" t="s">
        <v>9</v>
      </c>
      <c r="O148" s="24" t="s">
        <v>10</v>
      </c>
      <c r="P148" s="24" t="s">
        <v>11</v>
      </c>
      <c r="Q148" s="24" t="s">
        <v>12</v>
      </c>
      <c r="R148" s="83"/>
    </row>
    <row r="149" spans="1:18">
      <c r="A149" s="84" t="s">
        <v>139</v>
      </c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6"/>
      <c r="R149" s="9"/>
    </row>
    <row r="150" spans="1:18" ht="28.5">
      <c r="A150" s="5" t="s">
        <v>14</v>
      </c>
      <c r="B150" s="7"/>
      <c r="C150" s="7"/>
      <c r="D150" s="7"/>
      <c r="E150" s="8" t="s">
        <v>72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 t="s">
        <v>64</v>
      </c>
      <c r="R150" s="9">
        <v>2</v>
      </c>
    </row>
    <row r="151" spans="1:18" ht="28.5">
      <c r="A151" s="5" t="s">
        <v>65</v>
      </c>
      <c r="B151" s="7"/>
      <c r="C151" s="7"/>
      <c r="D151" s="7"/>
      <c r="E151" s="8" t="s">
        <v>140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9">
        <v>1</v>
      </c>
    </row>
    <row r="152" spans="1:18" ht="32.450000000000003" customHeight="1">
      <c r="A152" s="5" t="s">
        <v>141</v>
      </c>
      <c r="B152" s="7"/>
      <c r="C152" s="7"/>
      <c r="D152" s="7"/>
      <c r="E152" s="8" t="s">
        <v>45</v>
      </c>
      <c r="F152" s="7"/>
      <c r="G152" s="7"/>
      <c r="H152" s="7"/>
      <c r="I152" s="7"/>
      <c r="J152" s="7"/>
      <c r="K152" s="7"/>
      <c r="L152" s="7"/>
      <c r="M152" s="7" t="s">
        <v>88</v>
      </c>
      <c r="N152" s="7"/>
      <c r="O152" s="7"/>
      <c r="P152" s="7"/>
      <c r="Q152" s="7" t="s">
        <v>56</v>
      </c>
      <c r="R152" s="9">
        <v>3</v>
      </c>
    </row>
    <row r="153" spans="1:18" ht="28.5">
      <c r="A153" s="5" t="s">
        <v>71</v>
      </c>
      <c r="B153" s="7"/>
      <c r="D153" s="7"/>
      <c r="E153" s="8"/>
      <c r="F153" s="7"/>
      <c r="G153" s="7"/>
      <c r="H153" s="7"/>
      <c r="I153" s="7"/>
      <c r="J153" s="7"/>
      <c r="K153" s="7"/>
      <c r="L153" s="7"/>
      <c r="M153" s="7" t="s">
        <v>142</v>
      </c>
      <c r="N153" s="7"/>
      <c r="O153" s="7"/>
      <c r="P153" s="7"/>
      <c r="Q153" s="7"/>
      <c r="R153" s="9">
        <v>1</v>
      </c>
    </row>
    <row r="154" spans="1:18" ht="15.6">
      <c r="A154" s="5" t="s">
        <v>94</v>
      </c>
      <c r="B154" s="7"/>
      <c r="C154" s="7"/>
      <c r="D154" s="7"/>
      <c r="E154" s="10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9">
        <v>0</v>
      </c>
    </row>
    <row r="155" spans="1:18" ht="15.6">
      <c r="A155" s="5" t="s">
        <v>73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9">
        <v>0</v>
      </c>
    </row>
    <row r="156" spans="1:18" ht="31.15">
      <c r="A156" s="5" t="s">
        <v>143</v>
      </c>
      <c r="B156" s="7"/>
      <c r="C156" s="7"/>
      <c r="D156" s="7"/>
      <c r="E156" s="8" t="s">
        <v>144</v>
      </c>
      <c r="F156" s="7"/>
      <c r="G156" s="7"/>
      <c r="H156" s="7"/>
      <c r="I156" s="7" t="s">
        <v>145</v>
      </c>
      <c r="J156" s="7"/>
      <c r="K156" s="7"/>
      <c r="L156" s="7"/>
      <c r="M156" s="7" t="s">
        <v>85</v>
      </c>
      <c r="N156" s="7"/>
      <c r="O156" s="7"/>
      <c r="P156" s="7"/>
      <c r="Q156" s="7" t="s">
        <v>31</v>
      </c>
      <c r="R156" s="9">
        <v>5</v>
      </c>
    </row>
    <row r="157" spans="1:18" ht="15.6">
      <c r="A157" s="5" t="s">
        <v>105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9">
        <v>0</v>
      </c>
    </row>
    <row r="158" spans="1:18" ht="24.75" customHeight="1">
      <c r="A158" s="5" t="s">
        <v>108</v>
      </c>
      <c r="B158" s="7"/>
      <c r="C158" s="7"/>
      <c r="D158" s="7"/>
      <c r="E158" s="8" t="s">
        <v>146</v>
      </c>
      <c r="F158" s="7"/>
      <c r="G158" s="7"/>
      <c r="H158" s="7"/>
      <c r="I158" s="7" t="s">
        <v>30</v>
      </c>
      <c r="J158" s="7"/>
      <c r="K158" s="7"/>
      <c r="L158" s="7"/>
      <c r="M158" s="7" t="s">
        <v>147</v>
      </c>
      <c r="N158" s="7"/>
      <c r="O158" s="7"/>
      <c r="P158" s="7"/>
      <c r="Q158" s="7" t="s">
        <v>70</v>
      </c>
      <c r="R158" s="9">
        <v>6</v>
      </c>
    </row>
    <row r="159" spans="1:18" ht="15.6">
      <c r="A159" s="5" t="s">
        <v>120</v>
      </c>
      <c r="B159" s="7"/>
      <c r="C159" s="7"/>
      <c r="D159" s="7"/>
      <c r="E159" s="8"/>
      <c r="G159" s="7"/>
      <c r="H159" s="7"/>
      <c r="I159" s="6"/>
      <c r="J159" s="7"/>
      <c r="K159" s="7"/>
      <c r="L159" s="7"/>
      <c r="M159" s="7"/>
      <c r="N159" s="7"/>
      <c r="O159" s="7"/>
      <c r="P159" s="7"/>
      <c r="Q159" s="7" t="s">
        <v>110</v>
      </c>
      <c r="R159" s="9">
        <v>1</v>
      </c>
    </row>
    <row r="160" spans="1:18" ht="15.6">
      <c r="A160" s="5" t="s">
        <v>75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9">
        <v>0</v>
      </c>
    </row>
    <row r="161" spans="1:18" ht="15.6">
      <c r="A161" s="5" t="s">
        <v>22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9">
        <v>0</v>
      </c>
    </row>
    <row r="162" spans="1:18" ht="31.15">
      <c r="A162" s="5" t="s">
        <v>123</v>
      </c>
      <c r="B162" s="7"/>
      <c r="C162" s="27"/>
      <c r="D162" s="7"/>
      <c r="E162" s="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9">
        <v>0</v>
      </c>
    </row>
    <row r="163" spans="1:18" ht="35.25" customHeight="1">
      <c r="A163" s="5" t="s">
        <v>148</v>
      </c>
      <c r="B163" s="7"/>
      <c r="C163" s="27"/>
      <c r="D163" s="7"/>
      <c r="E163" s="8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9">
        <v>0</v>
      </c>
    </row>
    <row r="164" spans="1:18" ht="29.25" customHeight="1">
      <c r="A164" s="5" t="s">
        <v>102</v>
      </c>
      <c r="B164" s="7"/>
      <c r="C164" s="7"/>
      <c r="D164" s="7"/>
      <c r="E164" s="10" t="s">
        <v>149</v>
      </c>
      <c r="F164" s="7"/>
      <c r="G164" s="7"/>
      <c r="H164" s="7"/>
      <c r="I164" s="7" t="s">
        <v>46</v>
      </c>
      <c r="J164" s="7"/>
      <c r="K164" s="7"/>
      <c r="L164" s="7"/>
      <c r="M164" s="7"/>
      <c r="N164" s="7"/>
      <c r="O164" s="7"/>
      <c r="P164" s="7"/>
      <c r="Q164" s="7"/>
      <c r="R164" s="9">
        <v>2</v>
      </c>
    </row>
    <row r="165" spans="1:18" ht="33" customHeight="1">
      <c r="A165" s="17" t="s">
        <v>103</v>
      </c>
      <c r="B165" s="18"/>
      <c r="C165" s="18"/>
      <c r="D165" s="18"/>
      <c r="E165" s="8" t="s">
        <v>109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 t="s">
        <v>64</v>
      </c>
      <c r="R165" s="19">
        <v>2</v>
      </c>
    </row>
    <row r="166" spans="1:18" s="1" customFormat="1" ht="15.75">
      <c r="A166" s="49" t="s">
        <v>48</v>
      </c>
      <c r="B166" s="50"/>
      <c r="C166" s="50"/>
      <c r="D166" s="50"/>
      <c r="E166" s="51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2">
        <f>SUM(R150:R165)</f>
        <v>23</v>
      </c>
    </row>
    <row r="167" spans="1:18">
      <c r="A167" s="84" t="s">
        <v>150</v>
      </c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6"/>
      <c r="R167" s="9"/>
    </row>
    <row r="168" spans="1:18" ht="28.5">
      <c r="A168" s="5" t="s">
        <v>14</v>
      </c>
      <c r="B168" s="7"/>
      <c r="C168" s="7"/>
      <c r="D168" s="7"/>
      <c r="E168" s="8" t="s">
        <v>151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 t="s">
        <v>54</v>
      </c>
      <c r="R168" s="9">
        <v>2</v>
      </c>
    </row>
    <row r="169" spans="1:18" ht="28.5">
      <c r="A169" s="5" t="s">
        <v>65</v>
      </c>
      <c r="B169" s="7"/>
      <c r="C169" s="7"/>
      <c r="D169" s="7"/>
      <c r="E169" s="8"/>
      <c r="F169" s="7"/>
      <c r="G169" s="7"/>
      <c r="H169" s="7"/>
      <c r="I169" s="7" t="s">
        <v>100</v>
      </c>
      <c r="J169" s="7"/>
      <c r="K169" s="7"/>
      <c r="L169" s="7"/>
      <c r="M169" s="7"/>
      <c r="N169" s="7"/>
      <c r="O169" s="7"/>
      <c r="P169" s="7"/>
      <c r="Q169" s="7"/>
      <c r="R169" s="9">
        <v>1</v>
      </c>
    </row>
    <row r="170" spans="1:18" ht="31.5">
      <c r="A170" s="5" t="s">
        <v>141</v>
      </c>
      <c r="B170" s="7"/>
      <c r="C170" s="7"/>
      <c r="D170" s="7"/>
      <c r="E170" s="28" t="s">
        <v>189</v>
      </c>
      <c r="F170" s="7"/>
      <c r="G170" s="7"/>
      <c r="H170" s="7"/>
      <c r="I170" s="7" t="s">
        <v>134</v>
      </c>
      <c r="J170" s="7"/>
      <c r="K170" s="7"/>
      <c r="L170" s="7"/>
      <c r="M170" s="7"/>
      <c r="N170" s="7"/>
      <c r="O170" s="7"/>
      <c r="P170" s="7"/>
      <c r="Q170" s="16" t="s">
        <v>152</v>
      </c>
      <c r="R170" s="9">
        <v>3</v>
      </c>
    </row>
    <row r="171" spans="1:18" ht="28.5">
      <c r="A171" s="5" t="s">
        <v>71</v>
      </c>
      <c r="B171" s="7"/>
      <c r="C171" s="53"/>
      <c r="D171" s="7"/>
      <c r="E171" s="8" t="s">
        <v>104</v>
      </c>
      <c r="F171" s="7"/>
      <c r="G171" s="7"/>
      <c r="H171" s="7"/>
      <c r="I171" s="7" t="s">
        <v>153</v>
      </c>
      <c r="J171" s="7"/>
      <c r="K171" s="7"/>
      <c r="L171" s="7"/>
      <c r="M171" s="7"/>
      <c r="N171" s="7"/>
      <c r="O171" s="7"/>
      <c r="P171" s="7"/>
      <c r="Q171" s="7"/>
      <c r="R171" s="9">
        <v>2</v>
      </c>
    </row>
    <row r="172" spans="1:18" ht="32.25" customHeight="1">
      <c r="A172" s="5" t="s">
        <v>94</v>
      </c>
      <c r="B172" s="7"/>
      <c r="C172" s="7"/>
      <c r="D172" s="7"/>
      <c r="E172" s="8" t="s">
        <v>76</v>
      </c>
      <c r="F172" s="7"/>
      <c r="G172" s="7"/>
      <c r="H172" s="7"/>
      <c r="I172" s="7"/>
      <c r="J172" s="7"/>
      <c r="K172" s="7"/>
      <c r="L172" s="7"/>
      <c r="M172" s="7" t="s">
        <v>132</v>
      </c>
      <c r="N172" s="7"/>
      <c r="O172" s="7"/>
      <c r="P172" s="7"/>
      <c r="Q172" s="7"/>
      <c r="R172" s="9">
        <v>2</v>
      </c>
    </row>
    <row r="173" spans="1:18" ht="30.75" customHeight="1">
      <c r="A173" s="5" t="s">
        <v>73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9">
        <v>0</v>
      </c>
    </row>
    <row r="174" spans="1:18" ht="31.5">
      <c r="A174" s="5" t="s">
        <v>143</v>
      </c>
      <c r="B174" s="7"/>
      <c r="C174" s="7"/>
      <c r="D174" s="7"/>
      <c r="E174" s="8" t="s">
        <v>154</v>
      </c>
      <c r="F174" s="7"/>
      <c r="G174" s="7"/>
      <c r="H174" s="7"/>
      <c r="I174" s="7" t="s">
        <v>155</v>
      </c>
      <c r="J174" s="7"/>
      <c r="K174" s="7"/>
      <c r="L174" s="7"/>
      <c r="M174" s="7" t="s">
        <v>118</v>
      </c>
      <c r="N174" s="7"/>
      <c r="O174" s="7"/>
      <c r="P174" s="7"/>
      <c r="Q174" s="7"/>
      <c r="R174" s="9">
        <v>3</v>
      </c>
    </row>
    <row r="175" spans="1:18" ht="28.5">
      <c r="A175" s="5" t="s">
        <v>105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 t="s">
        <v>156</v>
      </c>
      <c r="R175" s="9">
        <v>1</v>
      </c>
    </row>
    <row r="176" spans="1:18" ht="28.5">
      <c r="A176" s="5" t="s">
        <v>108</v>
      </c>
      <c r="B176" s="7"/>
      <c r="C176" s="7"/>
      <c r="D176" s="7"/>
      <c r="E176" s="8" t="s">
        <v>190</v>
      </c>
      <c r="F176" s="7"/>
      <c r="G176" s="7"/>
      <c r="H176" s="7"/>
      <c r="I176" s="7" t="s">
        <v>157</v>
      </c>
      <c r="J176" s="7"/>
      <c r="K176" s="7"/>
      <c r="L176" s="7"/>
      <c r="M176" s="7"/>
      <c r="N176" s="7"/>
      <c r="O176" s="7"/>
      <c r="P176" s="7"/>
      <c r="Q176" s="7" t="s">
        <v>158</v>
      </c>
      <c r="R176" s="9">
        <v>3</v>
      </c>
    </row>
    <row r="177" spans="1:18" ht="28.5">
      <c r="A177" s="5" t="s">
        <v>120</v>
      </c>
      <c r="B177" s="7"/>
      <c r="C177" s="7"/>
      <c r="D177" s="7"/>
      <c r="E177" s="8"/>
      <c r="F177" s="53"/>
      <c r="G177" s="7"/>
      <c r="H177" s="7"/>
      <c r="I177" s="16"/>
      <c r="J177" s="7"/>
      <c r="K177" s="7"/>
      <c r="L177" s="7"/>
      <c r="M177" s="7"/>
      <c r="N177" s="7"/>
      <c r="O177" s="7"/>
      <c r="P177" s="7"/>
      <c r="Q177" s="7" t="s">
        <v>79</v>
      </c>
      <c r="R177" s="9">
        <v>1</v>
      </c>
    </row>
    <row r="178" spans="1:18" ht="15.75">
      <c r="A178" s="5" t="s">
        <v>75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9">
        <v>0</v>
      </c>
    </row>
    <row r="179" spans="1:18" ht="15.6">
      <c r="A179" s="5" t="s">
        <v>22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9">
        <v>0</v>
      </c>
    </row>
    <row r="180" spans="1:18" ht="31.5">
      <c r="A180" s="5" t="s">
        <v>123</v>
      </c>
      <c r="B180" s="7"/>
      <c r="C180" s="27"/>
      <c r="D180" s="7"/>
      <c r="E180" s="8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9">
        <v>0</v>
      </c>
    </row>
    <row r="181" spans="1:18" ht="28.5">
      <c r="A181" s="5" t="s">
        <v>102</v>
      </c>
      <c r="B181" s="7"/>
      <c r="C181" s="7"/>
      <c r="D181" s="7"/>
      <c r="E181" s="7" t="s">
        <v>159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9">
        <v>1</v>
      </c>
    </row>
    <row r="182" spans="1:18" ht="28.5">
      <c r="A182" s="54" t="s">
        <v>103</v>
      </c>
      <c r="B182" s="55"/>
      <c r="C182" s="55"/>
      <c r="D182" s="55"/>
      <c r="E182" s="7" t="s">
        <v>160</v>
      </c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 t="s">
        <v>161</v>
      </c>
      <c r="R182" s="56">
        <v>2</v>
      </c>
    </row>
    <row r="183" spans="1:18" ht="15.75">
      <c r="A183" s="20" t="s">
        <v>48</v>
      </c>
      <c r="B183" s="21"/>
      <c r="C183" s="21"/>
      <c r="D183" s="21"/>
      <c r="E183" s="57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2">
        <f>SUM(R168:R182)</f>
        <v>21</v>
      </c>
    </row>
    <row r="184" spans="1:18" ht="21">
      <c r="A184" s="58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43.15">
      <c r="B188" s="59" t="s">
        <v>162</v>
      </c>
      <c r="C188" s="60"/>
      <c r="D188" s="60"/>
      <c r="E188" s="60"/>
      <c r="F188" s="6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7">
      <c r="B189" s="59" t="s">
        <v>163</v>
      </c>
      <c r="C189" s="60"/>
      <c r="D189" s="60"/>
      <c r="E189" s="62"/>
      <c r="F189" s="25" t="s">
        <v>164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84">
      <c r="B190" s="59" t="s">
        <v>165</v>
      </c>
      <c r="C190" s="60"/>
      <c r="D190" s="60"/>
      <c r="E190" s="62"/>
      <c r="F190" s="6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63">
      <c r="B191" s="59" t="s">
        <v>166</v>
      </c>
      <c r="C191" s="60"/>
      <c r="D191" s="60"/>
      <c r="E191" s="62"/>
      <c r="F191" s="25" t="s">
        <v>167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6">
      <c r="B192" s="59" t="s">
        <v>168</v>
      </c>
      <c r="C192" s="60"/>
      <c r="D192" s="60"/>
      <c r="E192" s="62"/>
      <c r="F192" s="25" t="s">
        <v>169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ht="105">
      <c r="B193" s="59" t="s">
        <v>170</v>
      </c>
      <c r="C193" s="60"/>
      <c r="D193" s="60"/>
      <c r="E193" s="60"/>
      <c r="F193" s="25" t="s">
        <v>171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ht="147">
      <c r="B194" s="59" t="s">
        <v>172</v>
      </c>
      <c r="C194" s="60"/>
      <c r="D194" s="60"/>
      <c r="E194" s="60"/>
      <c r="F194" s="25" t="s">
        <v>173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ht="168">
      <c r="B195" s="59" t="s">
        <v>174</v>
      </c>
      <c r="C195" s="60"/>
      <c r="D195" s="60"/>
      <c r="E195" s="60"/>
      <c r="F195" s="6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ht="147">
      <c r="B196" s="59" t="s">
        <v>175</v>
      </c>
      <c r="C196" s="60"/>
      <c r="D196" s="60"/>
      <c r="E196" s="60"/>
      <c r="F196" s="6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ht="189">
      <c r="B197" s="59" t="s">
        <v>176</v>
      </c>
      <c r="C197" s="60"/>
      <c r="D197" s="60"/>
      <c r="E197" s="60"/>
      <c r="F197" s="6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ht="189">
      <c r="B198" s="59" t="s">
        <v>177</v>
      </c>
      <c r="C198" s="60"/>
      <c r="D198" s="60"/>
      <c r="E198" s="60"/>
      <c r="F198" s="6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ht="210">
      <c r="B199" s="59" t="s">
        <v>178</v>
      </c>
      <c r="C199" s="60"/>
      <c r="D199" s="60"/>
      <c r="E199" s="60"/>
      <c r="F199" s="6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ht="105">
      <c r="B200" s="59" t="s">
        <v>179</v>
      </c>
      <c r="C200" s="60"/>
      <c r="D200" s="60"/>
      <c r="E200" s="60"/>
      <c r="F200" s="6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ht="84">
      <c r="B201" s="59" t="s">
        <v>180</v>
      </c>
      <c r="C201" s="60"/>
      <c r="D201" s="60"/>
      <c r="E201" s="60"/>
      <c r="F201" s="6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ht="84">
      <c r="B202" s="59" t="s">
        <v>181</v>
      </c>
      <c r="C202" s="60"/>
      <c r="D202" s="60"/>
      <c r="E202" s="60"/>
      <c r="F202" s="6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ht="168">
      <c r="B203" s="59" t="s">
        <v>182</v>
      </c>
      <c r="C203" s="60"/>
      <c r="D203" s="60"/>
      <c r="E203" s="60"/>
      <c r="F203" s="6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ht="42">
      <c r="B204" s="59" t="s">
        <v>183</v>
      </c>
      <c r="C204" s="60"/>
      <c r="D204" s="60"/>
      <c r="E204" s="60"/>
      <c r="F204" s="6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ht="126">
      <c r="B205" s="59" t="s">
        <v>184</v>
      </c>
      <c r="C205" s="60"/>
      <c r="D205" s="60"/>
      <c r="E205" s="60"/>
      <c r="F205" s="60"/>
    </row>
    <row r="206" spans="2:18" ht="105">
      <c r="B206" s="59" t="s">
        <v>185</v>
      </c>
      <c r="C206" s="60"/>
      <c r="D206" s="60"/>
      <c r="E206" s="60"/>
      <c r="F206" s="60"/>
    </row>
  </sheetData>
  <mergeCells count="36">
    <mergeCell ref="A149:Q149"/>
    <mergeCell ref="A167:Q167"/>
    <mergeCell ref="A121:Q121"/>
    <mergeCell ref="A128:Q128"/>
    <mergeCell ref="A146:R146"/>
    <mergeCell ref="A147:A148"/>
    <mergeCell ref="B147:E147"/>
    <mergeCell ref="F147:I147"/>
    <mergeCell ref="J147:M147"/>
    <mergeCell ref="N147:Q147"/>
    <mergeCell ref="R147:R148"/>
    <mergeCell ref="R52:R53"/>
    <mergeCell ref="A54:Q54"/>
    <mergeCell ref="A68:Q68"/>
    <mergeCell ref="A83:Q83"/>
    <mergeCell ref="A101:Q101"/>
    <mergeCell ref="A52:A53"/>
    <mergeCell ref="B52:E52"/>
    <mergeCell ref="F52:I52"/>
    <mergeCell ref="J52:M52"/>
    <mergeCell ref="N52:Q52"/>
    <mergeCell ref="A7:Q7"/>
    <mergeCell ref="A17:Q17"/>
    <mergeCell ref="A28:Q28"/>
    <mergeCell ref="A39:Q39"/>
    <mergeCell ref="A51:Q51"/>
    <mergeCell ref="A1:R1"/>
    <mergeCell ref="A2:R2"/>
    <mergeCell ref="A3:R3"/>
    <mergeCell ref="A4:R4"/>
    <mergeCell ref="A5:A6"/>
    <mergeCell ref="B5:E5"/>
    <mergeCell ref="F5:I5"/>
    <mergeCell ref="J5:M5"/>
    <mergeCell ref="N5:Q5"/>
    <mergeCell ref="R5:R6"/>
  </mergeCells>
  <pageMargins left="0.25196850393700787" right="0.25196850393700787" top="0.75196850393700787" bottom="0.75196850393700787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Любовь</cp:lastModifiedBy>
  <cp:revision>150</cp:revision>
  <dcterms:created xsi:type="dcterms:W3CDTF">2023-09-10T13:13:14Z</dcterms:created>
  <dcterms:modified xsi:type="dcterms:W3CDTF">2025-04-10T07:01:19Z</dcterms:modified>
</cp:coreProperties>
</file>